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1925"/>
  </bookViews>
  <sheets>
    <sheet name="Sheet1" sheetId="1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<sst xmlns="http://schemas.openxmlformats.org/spreadsheetml/2006/main" count="210" uniqueCount="158">
  <si>
    <t>商学院（管理学院）拟推荐2026学年国家励志奖学金学生名单公示</t>
  </si>
  <si>
    <t>班级</t>
  </si>
  <si>
    <t>姓名</t>
  </si>
  <si>
    <t>学号</t>
  </si>
  <si>
    <t>25-26学年综合测评中奖学金情况</t>
  </si>
  <si>
    <t>会计231</t>
  </si>
  <si>
    <t>刘徐艳</t>
  </si>
  <si>
    <t>会计232</t>
  </si>
  <si>
    <t>夏子琪</t>
  </si>
  <si>
    <t>会计233</t>
  </si>
  <si>
    <t>陈颖</t>
  </si>
  <si>
    <t>陈婷婷</t>
  </si>
  <si>
    <t>商管231</t>
  </si>
  <si>
    <t>尹怡</t>
  </si>
  <si>
    <t>物流233</t>
  </si>
  <si>
    <t>胡启梅</t>
  </si>
  <si>
    <t>王志洁</t>
  </si>
  <si>
    <t>信管231</t>
  </si>
  <si>
    <t>张彩云</t>
  </si>
  <si>
    <t>杜宇奇</t>
  </si>
  <si>
    <t>会计234</t>
  </si>
  <si>
    <t>颜苏婷</t>
  </si>
  <si>
    <t>行政232</t>
  </si>
  <si>
    <t>曹思颖</t>
  </si>
  <si>
    <t>耿雨佳</t>
  </si>
  <si>
    <t>渠程显</t>
  </si>
  <si>
    <t>物流231</t>
  </si>
  <si>
    <t>齐文艳</t>
  </si>
  <si>
    <t>孙陆霞</t>
  </si>
  <si>
    <t>信管232</t>
  </si>
  <si>
    <t>董克傲</t>
  </si>
  <si>
    <t>曹传斌</t>
  </si>
  <si>
    <t>国贸234</t>
  </si>
  <si>
    <t>杨莉婷</t>
  </si>
  <si>
    <t>智明月</t>
  </si>
  <si>
    <t>杨慧</t>
  </si>
  <si>
    <t>信管241</t>
  </si>
  <si>
    <t>李丽</t>
  </si>
  <si>
    <t>2434110415</t>
  </si>
  <si>
    <t>经济与金融241</t>
  </si>
  <si>
    <t>郑世凤</t>
  </si>
  <si>
    <t>2434110494</t>
  </si>
  <si>
    <t>会计242</t>
  </si>
  <si>
    <t>骆璇</t>
  </si>
  <si>
    <t>2434110208</t>
  </si>
  <si>
    <t>李梦瑶</t>
  </si>
  <si>
    <t>2434110416</t>
  </si>
  <si>
    <t>商管241</t>
  </si>
  <si>
    <t>谢鑫泉</t>
  </si>
  <si>
    <t>2434110015</t>
  </si>
  <si>
    <t>商管242</t>
  </si>
  <si>
    <t>刘琪</t>
  </si>
  <si>
    <t>2434110037</t>
  </si>
  <si>
    <t>国贸242</t>
  </si>
  <si>
    <t>曹欣雨</t>
  </si>
  <si>
    <t>2434110112</t>
  </si>
  <si>
    <t>国贸243</t>
  </si>
  <si>
    <t>刘鑫玲</t>
  </si>
  <si>
    <t>2434110150</t>
  </si>
  <si>
    <t>马君瑶</t>
  </si>
  <si>
    <t>2434110152</t>
  </si>
  <si>
    <t>谭雪梅</t>
  </si>
  <si>
    <t>2434110486</t>
  </si>
  <si>
    <t>行政241</t>
  </si>
  <si>
    <t>邓群丽</t>
  </si>
  <si>
    <t>2434110202</t>
  </si>
  <si>
    <t>韦翠</t>
  </si>
  <si>
    <t>2334110076</t>
  </si>
  <si>
    <t>行政242</t>
  </si>
  <si>
    <t>魏欣朝</t>
  </si>
  <si>
    <t>2306110265</t>
  </si>
  <si>
    <t>李佳慧</t>
  </si>
  <si>
    <t>2434110235</t>
  </si>
  <si>
    <t>杨先璐</t>
  </si>
  <si>
    <t>2434110158</t>
  </si>
  <si>
    <t>行政243</t>
  </si>
  <si>
    <t>依建涛</t>
  </si>
  <si>
    <t>2307110103</t>
  </si>
  <si>
    <t>国贸244</t>
  </si>
  <si>
    <t>陆梦雨</t>
  </si>
  <si>
    <t>2434110182</t>
  </si>
  <si>
    <t>姜自豪</t>
  </si>
  <si>
    <t>2434110195</t>
  </si>
  <si>
    <t>商管243</t>
  </si>
  <si>
    <t>韩佳馨</t>
  </si>
  <si>
    <t>2434110059</t>
  </si>
  <si>
    <t>陈路远</t>
  </si>
  <si>
    <t>2434110474</t>
  </si>
  <si>
    <t>刘瑶瑶</t>
  </si>
  <si>
    <t>2434110181</t>
  </si>
  <si>
    <t>罗荣锦</t>
  </si>
  <si>
    <t>2434110038</t>
  </si>
  <si>
    <t>陈闯</t>
  </si>
  <si>
    <t>2434110251</t>
  </si>
  <si>
    <t>彭程勇</t>
  </si>
  <si>
    <t>2107110064</t>
  </si>
  <si>
    <t>梁丹丹</t>
  </si>
  <si>
    <t>2434110180</t>
  </si>
  <si>
    <t>会计241</t>
  </si>
  <si>
    <t>苏春庆</t>
  </si>
  <si>
    <t>2432110289</t>
  </si>
  <si>
    <t>会计252</t>
  </si>
  <si>
    <t>韩梦瑶</t>
  </si>
  <si>
    <t>2534110350</t>
  </si>
  <si>
    <t>一等奖学金</t>
  </si>
  <si>
    <t>李丹</t>
  </si>
  <si>
    <t>2534110292</t>
  </si>
  <si>
    <t>信管251</t>
  </si>
  <si>
    <t>刘博冰</t>
  </si>
  <si>
    <t>2534110454</t>
  </si>
  <si>
    <t>行政253</t>
  </si>
  <si>
    <t>祝德明</t>
  </si>
  <si>
    <t>2534110313</t>
  </si>
  <si>
    <t>国贸252</t>
  </si>
  <si>
    <t>常慧宁</t>
  </si>
  <si>
    <t>2534110129</t>
  </si>
  <si>
    <t>二等奖学金</t>
  </si>
  <si>
    <t>国贸253</t>
  </si>
  <si>
    <t>甘晓</t>
  </si>
  <si>
    <t>2534110166</t>
  </si>
  <si>
    <t>会计251</t>
  </si>
  <si>
    <t>梁天雪</t>
  </si>
  <si>
    <t>2534110325</t>
  </si>
  <si>
    <t>行政251</t>
  </si>
  <si>
    <t>吴振雯</t>
  </si>
  <si>
    <t>2534110229</t>
  </si>
  <si>
    <t>徐维静</t>
  </si>
  <si>
    <t>2534110235</t>
  </si>
  <si>
    <t>孙胜男</t>
  </si>
  <si>
    <t>2534110296</t>
  </si>
  <si>
    <t>邓曼莎</t>
  </si>
  <si>
    <t>2534110182</t>
  </si>
  <si>
    <t>三等奖学金</t>
  </si>
  <si>
    <t>孙玉翠</t>
  </si>
  <si>
    <t>2534110545</t>
  </si>
  <si>
    <t>商管251</t>
  </si>
  <si>
    <t>尹晓晚</t>
  </si>
  <si>
    <t>2534110015</t>
  </si>
  <si>
    <t>商管253</t>
  </si>
  <si>
    <t>施书怡</t>
  </si>
  <si>
    <t>2534110079</t>
  </si>
  <si>
    <t>经济与金融251</t>
  </si>
  <si>
    <t>韩钲暄</t>
  </si>
  <si>
    <t>李嘉宾</t>
  </si>
  <si>
    <t>2534110462</t>
  </si>
  <si>
    <t>谢杰</t>
  </si>
  <si>
    <t>2534110467</t>
  </si>
  <si>
    <t>信管252</t>
  </si>
  <si>
    <t>周沈蓉</t>
  </si>
  <si>
    <t>2534110485</t>
  </si>
  <si>
    <t>刘慧娜</t>
  </si>
  <si>
    <t>2534110483</t>
  </si>
  <si>
    <t>袁宇星</t>
  </si>
  <si>
    <t>2534110495</t>
  </si>
  <si>
    <t>陆传阳</t>
  </si>
  <si>
    <t>2534110311</t>
  </si>
  <si>
    <t>张苗</t>
  </si>
  <si>
    <t>2534110298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</si>
</sst>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r\mobile\Containers\Data\Application\56C299F0-5F04-432E-A54D-E67E3AFF86FE\Documents\1790511279_cloud_folder\D:\xwechat_files\wxid_1ituv79rslvm22_27ce\msg\file\2026-10\&#19977;&#31561;&#22870;&#23398;&#37329;%20&#22256;&#38590;&#35780;&#23450;&#21450;&#22870;&#23398;&#37329;&#24773;&#20917;_2&#24180;&#3242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r\mobile\Containers\Data\Application\56C299F0-5F04-432E-A54D-E67E3AFF86FE\Documents\1790511279_cloud_folder\D:\xwechat_files\wxid_1ituv79rslvm22_27ce\msg\file\2026-10\&#21830;&#23398;&#38498;&#65288;&#31649;&#29702;&#23398;&#38498;&#65289;&#22269;&#23478;&#21169;&#24535;&#22870;&#23398;&#37329;&#31526;&#21512;&#26465;&#20214;&#30340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名单"/>
      <sheetName val="三等"/>
    </sheetNames>
    <sheetDataSet>
      <sheetData sheetId="0">
        <row r="1">
          <cell r="A1" t="str">
            <v>姓名</v>
          </cell>
          <cell r="B1" t="str">
            <v>性别</v>
          </cell>
          <cell r="C1" t="str">
            <v>入学年份</v>
          </cell>
          <cell r="D1" t="str">
            <v>学号</v>
          </cell>
          <cell r="E1" t="str">
            <v>年级</v>
          </cell>
          <cell r="F1" t="str">
            <v>专业</v>
          </cell>
          <cell r="G1" t="str">
            <v>班级名称</v>
          </cell>
          <cell r="H1" t="str">
            <v>25-26困难评定等级</v>
          </cell>
          <cell r="I1" t="str">
            <v>26-27困难评定等级</v>
          </cell>
          <cell r="J1" t="str">
            <v>25-26奖学金情况</v>
          </cell>
        </row>
        <row r="2">
          <cell r="A2" t="str">
            <v>骆璇</v>
          </cell>
          <cell r="B2" t="str">
            <v>女</v>
          </cell>
          <cell r="C2" t="str">
            <v>2024</v>
          </cell>
          <cell r="D2" t="str">
            <v>2434110208</v>
          </cell>
          <cell r="E2" t="str">
            <v>2年级</v>
          </cell>
          <cell r="F2" t="str">
            <v>会计学</v>
          </cell>
          <cell r="G2" t="str">
            <v>会计242</v>
          </cell>
          <cell r="H2" t="str">
            <v>比较困难</v>
          </cell>
          <cell r="I2" t="str">
            <v>比较困难</v>
          </cell>
          <cell r="J2" t="str">
            <v>二等奖学金</v>
          </cell>
        </row>
        <row r="3">
          <cell r="A3" t="str">
            <v>李丽</v>
          </cell>
          <cell r="B3" t="str">
            <v>女</v>
          </cell>
          <cell r="C3" t="str">
            <v>2024</v>
          </cell>
          <cell r="D3" t="str">
            <v>2434110415</v>
          </cell>
          <cell r="E3" t="str">
            <v>2年级</v>
          </cell>
          <cell r="F3" t="str">
            <v>信息管理与信息系统</v>
          </cell>
          <cell r="G3" t="str">
            <v>信管241</v>
          </cell>
          <cell r="H3" t="str">
            <v>一般困难</v>
          </cell>
          <cell r="I3" t="str">
            <v>比较困难</v>
          </cell>
          <cell r="J3" t="str">
            <v>一等奖学金</v>
          </cell>
        </row>
        <row r="4">
          <cell r="A4" t="str">
            <v>李梦瑶</v>
          </cell>
          <cell r="B4" t="str">
            <v>女</v>
          </cell>
          <cell r="C4" t="str">
            <v>2024</v>
          </cell>
          <cell r="D4" t="str">
            <v>2434110416</v>
          </cell>
          <cell r="E4" t="str">
            <v>2年级</v>
          </cell>
          <cell r="F4" t="str">
            <v>信息管理与信息系统</v>
          </cell>
          <cell r="G4" t="str">
            <v>信管241</v>
          </cell>
          <cell r="H4" t="str">
            <v>比较困难</v>
          </cell>
          <cell r="I4" t="str">
            <v>比较困难</v>
          </cell>
          <cell r="J4" t="str">
            <v>二等奖学金</v>
          </cell>
        </row>
        <row r="5">
          <cell r="A5" t="str">
            <v>谢鑫泉</v>
          </cell>
          <cell r="B5" t="str">
            <v>女</v>
          </cell>
          <cell r="C5" t="str">
            <v>2024</v>
          </cell>
          <cell r="D5" t="str">
            <v>2434110015</v>
          </cell>
          <cell r="E5" t="str">
            <v>2年级</v>
          </cell>
          <cell r="F5" t="str">
            <v>工商管理</v>
          </cell>
          <cell r="G5" t="str">
            <v>商管241</v>
          </cell>
          <cell r="H5" t="str">
            <v>比较困难</v>
          </cell>
          <cell r="I5" t="str">
            <v>特别困难</v>
          </cell>
          <cell r="J5" t="str">
            <v>二等奖学金</v>
          </cell>
        </row>
        <row r="6">
          <cell r="A6" t="str">
            <v>刘琪</v>
          </cell>
          <cell r="B6" t="str">
            <v>女</v>
          </cell>
          <cell r="C6" t="str">
            <v>2024</v>
          </cell>
          <cell r="D6" t="str">
            <v>2434110037</v>
          </cell>
          <cell r="E6" t="str">
            <v>2年级</v>
          </cell>
          <cell r="F6" t="str">
            <v>工商管理</v>
          </cell>
          <cell r="G6" t="str">
            <v>商管242</v>
          </cell>
          <cell r="H6" t="str">
            <v>比较困难</v>
          </cell>
          <cell r="I6" t="str">
            <v>比较困难</v>
          </cell>
          <cell r="J6" t="str">
            <v>二等奖学金</v>
          </cell>
        </row>
        <row r="7">
          <cell r="A7" t="str">
            <v>曹欣雨</v>
          </cell>
          <cell r="B7" t="str">
            <v>女</v>
          </cell>
          <cell r="C7" t="str">
            <v>2024</v>
          </cell>
          <cell r="D7" t="str">
            <v>2434110112</v>
          </cell>
          <cell r="E7" t="str">
            <v>2年级</v>
          </cell>
          <cell r="F7" t="str">
            <v>国际经济与贸易</v>
          </cell>
          <cell r="G7" t="str">
            <v>国贸242</v>
          </cell>
          <cell r="H7" t="str">
            <v>特别困难</v>
          </cell>
          <cell r="I7" t="str">
            <v>比较困难</v>
          </cell>
          <cell r="J7" t="str">
            <v>二等奖学金</v>
          </cell>
        </row>
        <row r="8">
          <cell r="A8" t="str">
            <v>刘鑫玲</v>
          </cell>
          <cell r="B8" t="str">
            <v>女</v>
          </cell>
          <cell r="C8" t="str">
            <v>2024</v>
          </cell>
          <cell r="D8" t="str">
            <v>2434110150</v>
          </cell>
          <cell r="E8" t="str">
            <v>2年级</v>
          </cell>
          <cell r="F8" t="str">
            <v>国际经济与贸易</v>
          </cell>
          <cell r="G8" t="str">
            <v>国贸243</v>
          </cell>
          <cell r="H8" t="str">
            <v>一般困难</v>
          </cell>
          <cell r="I8" t="str">
            <v>特别困难</v>
          </cell>
          <cell r="J8" t="str">
            <v>二等奖学金</v>
          </cell>
        </row>
        <row r="9">
          <cell r="A9" t="str">
            <v>马君瑶</v>
          </cell>
          <cell r="B9" t="str">
            <v>女</v>
          </cell>
          <cell r="C9" t="str">
            <v>2024</v>
          </cell>
          <cell r="D9" t="str">
            <v>2434110152</v>
          </cell>
          <cell r="E9" t="str">
            <v>2年级</v>
          </cell>
          <cell r="F9" t="str">
            <v>国际经济与贸易</v>
          </cell>
          <cell r="G9" t="str">
            <v>国贸243</v>
          </cell>
          <cell r="H9" t="str">
            <v>比较困难</v>
          </cell>
          <cell r="I9" t="str">
            <v>比较困难</v>
          </cell>
          <cell r="J9" t="str">
            <v>二等奖学金</v>
          </cell>
        </row>
        <row r="10">
          <cell r="A10" t="str">
            <v>郑世凤</v>
          </cell>
          <cell r="B10" t="str">
            <v>女</v>
          </cell>
          <cell r="C10" t="str">
            <v>2024</v>
          </cell>
          <cell r="D10" t="str">
            <v>2434110494</v>
          </cell>
          <cell r="E10" t="str">
            <v>2年级</v>
          </cell>
          <cell r="F10" t="str">
            <v>经济与金融</v>
          </cell>
          <cell r="G10" t="str">
            <v>经济与金融241</v>
          </cell>
          <cell r="H10" t="str">
            <v>一般困难</v>
          </cell>
          <cell r="I10" t="str">
            <v>一般困难</v>
          </cell>
          <cell r="J10" t="str">
            <v>一等奖学金</v>
          </cell>
        </row>
        <row r="11">
          <cell r="A11" t="str">
            <v>谭雪梅</v>
          </cell>
          <cell r="B11" t="str">
            <v>女</v>
          </cell>
          <cell r="C11" t="str">
            <v>2024</v>
          </cell>
          <cell r="D11" t="str">
            <v>2434110486</v>
          </cell>
          <cell r="E11" t="str">
            <v>2年级</v>
          </cell>
          <cell r="F11" t="str">
            <v>经济与金融</v>
          </cell>
          <cell r="G11" t="str">
            <v>经济与金融241</v>
          </cell>
          <cell r="H11" t="str">
            <v>特别困难</v>
          </cell>
          <cell r="I11" t="str">
            <v>特别困难</v>
          </cell>
          <cell r="J11" t="str">
            <v>二等奖学金</v>
          </cell>
        </row>
        <row r="12">
          <cell r="A12" t="str">
            <v>邓群丽</v>
          </cell>
          <cell r="B12" t="str">
            <v>女</v>
          </cell>
          <cell r="C12" t="str">
            <v>2024</v>
          </cell>
          <cell r="D12" t="str">
            <v>2434110202</v>
          </cell>
          <cell r="E12" t="str">
            <v>2年级</v>
          </cell>
          <cell r="F12" t="str">
            <v>行政管理</v>
          </cell>
          <cell r="G12" t="str">
            <v>行政241</v>
          </cell>
          <cell r="H12" t="str">
            <v>特别困难</v>
          </cell>
          <cell r="I12" t="str">
            <v>特别困难</v>
          </cell>
          <cell r="J12" t="str">
            <v>二等奖学金</v>
          </cell>
        </row>
        <row r="13">
          <cell r="A13" t="str">
            <v>韦翠</v>
          </cell>
          <cell r="B13" t="str">
            <v>女</v>
          </cell>
          <cell r="C13" t="str">
            <v>2023</v>
          </cell>
          <cell r="D13" t="str">
            <v>2334110076</v>
          </cell>
          <cell r="E13" t="str">
            <v>2年级</v>
          </cell>
          <cell r="F13" t="str">
            <v>行政管理</v>
          </cell>
          <cell r="G13" t="str">
            <v>行政241</v>
          </cell>
          <cell r="H13" t="str">
            <v>一般困难</v>
          </cell>
          <cell r="I13" t="str">
            <v>一般困难</v>
          </cell>
          <cell r="J13" t="str">
            <v>二等奖学金</v>
          </cell>
        </row>
        <row r="14">
          <cell r="A14" t="str">
            <v>魏欣朝</v>
          </cell>
          <cell r="B14" t="str">
            <v>女</v>
          </cell>
          <cell r="C14" t="str">
            <v>2023</v>
          </cell>
          <cell r="D14" t="str">
            <v>2306110265</v>
          </cell>
          <cell r="E14" t="str">
            <v>2年级</v>
          </cell>
          <cell r="F14" t="str">
            <v>行政管理</v>
          </cell>
          <cell r="G14" t="str">
            <v>行政242</v>
          </cell>
          <cell r="H14" t="str">
            <v>一般困难</v>
          </cell>
          <cell r="I14" t="str">
            <v>一般困难</v>
          </cell>
          <cell r="J14" t="str">
            <v>二等奖学金</v>
          </cell>
        </row>
        <row r="15">
          <cell r="A15" t="str">
            <v>李佳慧</v>
          </cell>
          <cell r="B15" t="str">
            <v>女</v>
          </cell>
          <cell r="C15" t="str">
            <v>2024</v>
          </cell>
          <cell r="D15" t="str">
            <v>2434110235</v>
          </cell>
          <cell r="E15" t="str">
            <v>2年级</v>
          </cell>
          <cell r="F15" t="str">
            <v>行政管理</v>
          </cell>
          <cell r="G15" t="str">
            <v>行政242</v>
          </cell>
          <cell r="H15" t="str">
            <v>比较困难</v>
          </cell>
          <cell r="I15" t="str">
            <v>比较困难</v>
          </cell>
          <cell r="J15" t="str">
            <v>二等奖学金</v>
          </cell>
        </row>
        <row r="16">
          <cell r="A16" t="str">
            <v>杨先璐</v>
          </cell>
          <cell r="B16" t="str">
            <v>女</v>
          </cell>
          <cell r="C16" t="str">
            <v>2024</v>
          </cell>
          <cell r="D16" t="str">
            <v>2434110158</v>
          </cell>
          <cell r="E16" t="str">
            <v>2年级</v>
          </cell>
          <cell r="F16" t="str">
            <v>国际经济与贸易</v>
          </cell>
          <cell r="G16" t="str">
            <v>国贸243</v>
          </cell>
          <cell r="H16" t="str">
            <v>特别困难</v>
          </cell>
          <cell r="I16" t="str">
            <v>特别困难</v>
          </cell>
          <cell r="J16" t="str">
            <v>三等奖学金</v>
          </cell>
        </row>
        <row r="17">
          <cell r="A17" t="str">
            <v>依建涛</v>
          </cell>
          <cell r="B17" t="str">
            <v>男</v>
          </cell>
          <cell r="C17" t="str">
            <v>2023</v>
          </cell>
          <cell r="D17" t="str">
            <v>2307110103</v>
          </cell>
          <cell r="E17" t="str">
            <v>2年级</v>
          </cell>
          <cell r="F17" t="str">
            <v>行政管理</v>
          </cell>
          <cell r="G17" t="str">
            <v>行政243</v>
          </cell>
          <cell r="H17" t="str">
            <v>比较困难</v>
          </cell>
          <cell r="I17" t="str">
            <v>特别困难</v>
          </cell>
          <cell r="J17" t="str">
            <v>三等奖学金</v>
          </cell>
        </row>
        <row r="18">
          <cell r="A18" t="str">
            <v>陆梦雨</v>
          </cell>
          <cell r="B18" t="str">
            <v>女</v>
          </cell>
          <cell r="C18" t="str">
            <v>2024</v>
          </cell>
          <cell r="D18" t="str">
            <v>2434110182</v>
          </cell>
          <cell r="E18" t="str">
            <v>2年级</v>
          </cell>
          <cell r="F18" t="str">
            <v>国际经济与贸易</v>
          </cell>
          <cell r="G18" t="str">
            <v>国贸244</v>
          </cell>
          <cell r="H18" t="str">
            <v>特别困难</v>
          </cell>
          <cell r="I18" t="str">
            <v>比较困难</v>
          </cell>
          <cell r="J18" t="str">
            <v>三等奖学金</v>
          </cell>
        </row>
        <row r="19">
          <cell r="A19" t="str">
            <v>姜自豪</v>
          </cell>
          <cell r="B19" t="str">
            <v>男</v>
          </cell>
          <cell r="C19" t="str">
            <v>2024</v>
          </cell>
          <cell r="D19" t="str">
            <v>2434110195</v>
          </cell>
          <cell r="E19" t="str">
            <v>2年级</v>
          </cell>
          <cell r="F19" t="str">
            <v>国际经济与贸易</v>
          </cell>
          <cell r="G19" t="str">
            <v>国贸244</v>
          </cell>
          <cell r="H19" t="str">
            <v>特别困难</v>
          </cell>
          <cell r="I19" t="str">
            <v>比较困难</v>
          </cell>
          <cell r="J19" t="str">
            <v>三等奖学金</v>
          </cell>
        </row>
        <row r="20">
          <cell r="A20" t="str">
            <v>韩佳馨</v>
          </cell>
          <cell r="B20" t="str">
            <v>女</v>
          </cell>
          <cell r="C20" t="str">
            <v>2024</v>
          </cell>
          <cell r="D20" t="str">
            <v>2434110059</v>
          </cell>
          <cell r="E20" t="str">
            <v>2年级</v>
          </cell>
          <cell r="F20" t="str">
            <v>工商管理</v>
          </cell>
          <cell r="G20" t="str">
            <v>商管243</v>
          </cell>
          <cell r="H20" t="str">
            <v>比较困难</v>
          </cell>
          <cell r="I20" t="str">
            <v>比较困难</v>
          </cell>
          <cell r="J20" t="str">
            <v>三等奖学金</v>
          </cell>
        </row>
        <row r="21">
          <cell r="A21" t="str">
            <v>陈路远</v>
          </cell>
          <cell r="B21" t="str">
            <v>女</v>
          </cell>
          <cell r="C21" t="str">
            <v>2024</v>
          </cell>
          <cell r="D21" t="str">
            <v>2434110474</v>
          </cell>
          <cell r="E21" t="str">
            <v>2年级</v>
          </cell>
          <cell r="F21" t="str">
            <v>经济与金融</v>
          </cell>
          <cell r="G21" t="str">
            <v>经济与金融241</v>
          </cell>
          <cell r="H21" t="str">
            <v>比较困难</v>
          </cell>
          <cell r="I21" t="str">
            <v>比较困难</v>
          </cell>
          <cell r="J21" t="str">
            <v>三等奖学金</v>
          </cell>
        </row>
        <row r="22">
          <cell r="A22" t="str">
            <v>刘瑶瑶</v>
          </cell>
          <cell r="B22" t="str">
            <v>女</v>
          </cell>
          <cell r="C22" t="str">
            <v>2024</v>
          </cell>
          <cell r="D22" t="str">
            <v>2434110181</v>
          </cell>
          <cell r="E22" t="str">
            <v>2年级</v>
          </cell>
          <cell r="F22" t="str">
            <v>国际经济与贸易</v>
          </cell>
          <cell r="G22" t="str">
            <v>国贸244</v>
          </cell>
          <cell r="H22" t="str">
            <v>一般困难</v>
          </cell>
          <cell r="I22" t="str">
            <v>特别困难</v>
          </cell>
          <cell r="J22" t="str">
            <v>三等奖学金</v>
          </cell>
        </row>
        <row r="23">
          <cell r="A23" t="str">
            <v>罗荣锦</v>
          </cell>
          <cell r="B23" t="str">
            <v>女</v>
          </cell>
          <cell r="C23" t="str">
            <v>2024</v>
          </cell>
          <cell r="D23" t="str">
            <v>2434110038</v>
          </cell>
          <cell r="E23" t="str">
            <v>2年级</v>
          </cell>
          <cell r="F23" t="str">
            <v>工商管理</v>
          </cell>
          <cell r="G23" t="str">
            <v>商管242</v>
          </cell>
          <cell r="H23" t="str">
            <v>一般困难</v>
          </cell>
          <cell r="I23" t="str">
            <v>一般困难</v>
          </cell>
          <cell r="J23" t="str">
            <v>三等奖学金</v>
          </cell>
        </row>
        <row r="24">
          <cell r="A24" t="str">
            <v>陈闯</v>
          </cell>
          <cell r="B24" t="str">
            <v>男</v>
          </cell>
          <cell r="C24" t="str">
            <v>2024</v>
          </cell>
          <cell r="D24" t="str">
            <v>2434110251</v>
          </cell>
          <cell r="E24" t="str">
            <v>2年级</v>
          </cell>
          <cell r="F24" t="str">
            <v>行政管理</v>
          </cell>
          <cell r="G24" t="str">
            <v>行政242</v>
          </cell>
          <cell r="H24" t="str">
            <v>一般困难</v>
          </cell>
          <cell r="I24" t="str">
            <v>一般困难</v>
          </cell>
          <cell r="J24" t="str">
            <v>三等奖学金</v>
          </cell>
        </row>
        <row r="25">
          <cell r="A25" t="str">
            <v>彭程勇</v>
          </cell>
          <cell r="B25" t="str">
            <v>男</v>
          </cell>
          <cell r="C25" t="str">
            <v>2021</v>
          </cell>
          <cell r="D25" t="str">
            <v>2107110064</v>
          </cell>
          <cell r="E25" t="str">
            <v>2年级</v>
          </cell>
          <cell r="F25" t="str">
            <v>行政管理</v>
          </cell>
          <cell r="G25" t="str">
            <v>行政243</v>
          </cell>
          <cell r="H25" t="str">
            <v>特别困难</v>
          </cell>
          <cell r="I25" t="str">
            <v>特别困难</v>
          </cell>
          <cell r="J25" t="str">
            <v>三等奖学金</v>
          </cell>
        </row>
        <row r="26">
          <cell r="A26" t="str">
            <v>梁丹丹</v>
          </cell>
          <cell r="B26" t="str">
            <v>女</v>
          </cell>
          <cell r="C26" t="str">
            <v>2024</v>
          </cell>
          <cell r="D26" t="str">
            <v>2434110180</v>
          </cell>
          <cell r="E26" t="str">
            <v>2年级</v>
          </cell>
          <cell r="F26" t="str">
            <v>国际经济与贸易</v>
          </cell>
          <cell r="G26" t="str">
            <v>国贸244</v>
          </cell>
          <cell r="H26" t="str">
            <v>特别困难</v>
          </cell>
          <cell r="I26" t="str">
            <v>特别困难</v>
          </cell>
          <cell r="J26" t="str">
            <v>三等奖学金</v>
          </cell>
        </row>
        <row r="27">
          <cell r="A27" t="str">
            <v>苏春庆</v>
          </cell>
          <cell r="B27" t="str">
            <v>女</v>
          </cell>
          <cell r="C27" t="str">
            <v>2024</v>
          </cell>
          <cell r="D27" t="str">
            <v>2432110289</v>
          </cell>
          <cell r="E27" t="str">
            <v>2年级</v>
          </cell>
          <cell r="F27" t="str">
            <v>会计学</v>
          </cell>
          <cell r="G27" t="str">
            <v>会计241</v>
          </cell>
          <cell r="H27" t="str">
            <v>比较困难</v>
          </cell>
          <cell r="I27" t="str">
            <v>比较困难</v>
          </cell>
          <cell r="J27" t="str">
            <v>三等奖学金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5-26"/>
      <sheetName val="26-27"/>
      <sheetName val="汇总"/>
    </sheetNames>
    <sheetDataSet>
      <sheetData sheetId="0">
        <row r="1">
          <cell r="A1" t="str">
            <v>姓名</v>
          </cell>
          <cell r="B1" t="str">
            <v>性别</v>
          </cell>
          <cell r="C1" t="str">
            <v>入学年份</v>
          </cell>
          <cell r="D1" t="str">
            <v>学号</v>
          </cell>
          <cell r="E1" t="str">
            <v>年级</v>
          </cell>
          <cell r="F1" t="str">
            <v>专业</v>
          </cell>
          <cell r="G1" t="str">
            <v>班级名称</v>
          </cell>
          <cell r="H1" t="str">
            <v>25-26困难评定等级</v>
          </cell>
          <cell r="I1" t="str">
            <v>26-27困难评定等级</v>
          </cell>
          <cell r="J1" t="str">
            <v>25-26奖学金情况</v>
          </cell>
        </row>
        <row r="2">
          <cell r="A2" t="str">
            <v>常慧宁</v>
          </cell>
          <cell r="B2" t="str">
            <v>女</v>
          </cell>
          <cell r="C2" t="str">
            <v>2025</v>
          </cell>
          <cell r="D2" t="str">
            <v>2534110129</v>
          </cell>
          <cell r="E2" t="str">
            <v>1年级</v>
          </cell>
          <cell r="F2" t="str">
            <v>国际经济与贸易</v>
          </cell>
          <cell r="G2" t="str">
            <v>国贸252</v>
          </cell>
          <cell r="H2" t="str">
            <v>比较困难</v>
          </cell>
          <cell r="I2" t="str">
            <v>比较困难</v>
          </cell>
          <cell r="J2" t="str">
            <v>二等奖学金</v>
          </cell>
        </row>
        <row r="3">
          <cell r="A3" t="str">
            <v>甘晓</v>
          </cell>
          <cell r="B3" t="str">
            <v>女</v>
          </cell>
          <cell r="C3" t="str">
            <v>2025</v>
          </cell>
          <cell r="D3" t="str">
            <v>2534110166</v>
          </cell>
          <cell r="E3" t="str">
            <v>1年级</v>
          </cell>
          <cell r="F3" t="str">
            <v>国际经济与贸易</v>
          </cell>
          <cell r="G3" t="str">
            <v>国贸253</v>
          </cell>
          <cell r="H3" t="str">
            <v>特别困难</v>
          </cell>
          <cell r="I3" t="str">
            <v>特别困难</v>
          </cell>
          <cell r="J3" t="str">
            <v>二等奖学金</v>
          </cell>
        </row>
        <row r="4">
          <cell r="A4" t="str">
            <v>梁天雪</v>
          </cell>
          <cell r="B4" t="str">
            <v>女</v>
          </cell>
          <cell r="C4" t="str">
            <v>2025</v>
          </cell>
          <cell r="D4" t="str">
            <v>2534110325</v>
          </cell>
          <cell r="E4" t="str">
            <v>1年级</v>
          </cell>
          <cell r="F4" t="str">
            <v>会计学</v>
          </cell>
          <cell r="G4" t="str">
            <v>会计251</v>
          </cell>
          <cell r="H4" t="str">
            <v>一般困难</v>
          </cell>
          <cell r="I4" t="str">
            <v>一般困难</v>
          </cell>
          <cell r="J4" t="str">
            <v>二等奖学金</v>
          </cell>
        </row>
        <row r="5">
          <cell r="A5" t="str">
            <v>吴振雯</v>
          </cell>
          <cell r="B5" t="str">
            <v>女</v>
          </cell>
          <cell r="C5" t="str">
            <v>2025</v>
          </cell>
          <cell r="D5" t="str">
            <v>2534110229</v>
          </cell>
          <cell r="E5" t="str">
            <v>1年级</v>
          </cell>
          <cell r="F5" t="str">
            <v>行政管理</v>
          </cell>
          <cell r="G5" t="str">
            <v>行政251</v>
          </cell>
          <cell r="H5" t="str">
            <v>比较困难</v>
          </cell>
          <cell r="I5" t="str">
            <v>比较困难</v>
          </cell>
          <cell r="J5" t="str">
            <v>二等奖学金</v>
          </cell>
        </row>
        <row r="6">
          <cell r="A6" t="str">
            <v>徐维静</v>
          </cell>
          <cell r="B6" t="str">
            <v>女</v>
          </cell>
          <cell r="C6" t="str">
            <v>2025</v>
          </cell>
          <cell r="D6" t="str">
            <v>2534110235</v>
          </cell>
          <cell r="E6" t="str">
            <v>1年级</v>
          </cell>
          <cell r="F6" t="str">
            <v>行政管理</v>
          </cell>
          <cell r="G6" t="str">
            <v>行政251</v>
          </cell>
          <cell r="H6" t="str">
            <v>一般困难</v>
          </cell>
          <cell r="I6" t="str">
            <v>一般困难</v>
          </cell>
          <cell r="J6" t="str">
            <v>二等奖学金</v>
          </cell>
        </row>
        <row r="7">
          <cell r="A7" t="str">
            <v>孙胜男</v>
          </cell>
          <cell r="B7" t="str">
            <v>女</v>
          </cell>
          <cell r="C7" t="str">
            <v>2025</v>
          </cell>
          <cell r="D7" t="str">
            <v>2534110296</v>
          </cell>
          <cell r="E7" t="str">
            <v>1年级</v>
          </cell>
          <cell r="F7" t="str">
            <v>行政管理</v>
          </cell>
          <cell r="G7" t="str">
            <v>行政253</v>
          </cell>
          <cell r="H7" t="str">
            <v>一般困难</v>
          </cell>
          <cell r="I7" t="str">
            <v>一般困难</v>
          </cell>
          <cell r="J7" t="str">
            <v>二等奖学金</v>
          </cell>
        </row>
        <row r="8">
          <cell r="A8" t="str">
            <v>邓曼莎</v>
          </cell>
          <cell r="B8" t="str">
            <v>女</v>
          </cell>
          <cell r="C8" t="str">
            <v>2025</v>
          </cell>
          <cell r="D8" t="str">
            <v>2534110182</v>
          </cell>
          <cell r="E8" t="str">
            <v>1年级</v>
          </cell>
          <cell r="F8" t="str">
            <v>国际经济与贸易</v>
          </cell>
          <cell r="G8" t="str">
            <v>国贸253</v>
          </cell>
          <cell r="H8" t="str">
            <v>比较困难</v>
          </cell>
          <cell r="I8" t="str">
            <v>一般困难</v>
          </cell>
          <cell r="J8" t="str">
            <v>三等奖学金</v>
          </cell>
        </row>
        <row r="9">
          <cell r="A9" t="str">
            <v>孙玉翠</v>
          </cell>
          <cell r="B9" t="str">
            <v>女</v>
          </cell>
          <cell r="C9" t="str">
            <v>2025</v>
          </cell>
          <cell r="D9" t="str">
            <v>2534110545</v>
          </cell>
          <cell r="E9" t="str">
            <v>1年级</v>
          </cell>
          <cell r="F9" t="str">
            <v>会计学</v>
          </cell>
          <cell r="G9" t="str">
            <v>会计251</v>
          </cell>
          <cell r="H9" t="str">
            <v>一般困难</v>
          </cell>
          <cell r="I9" t="str">
            <v>一般困难</v>
          </cell>
          <cell r="J9" t="str">
            <v>三等奖学金</v>
          </cell>
        </row>
        <row r="10">
          <cell r="A10" t="str">
            <v>尹晓晚</v>
          </cell>
          <cell r="B10" t="str">
            <v>女</v>
          </cell>
          <cell r="C10" t="str">
            <v>2025</v>
          </cell>
          <cell r="D10" t="str">
            <v>2534110015</v>
          </cell>
          <cell r="E10" t="str">
            <v>1年级</v>
          </cell>
          <cell r="F10" t="str">
            <v>工商管理</v>
          </cell>
          <cell r="G10" t="str">
            <v>商管251</v>
          </cell>
          <cell r="H10" t="str">
            <v>比较困难</v>
          </cell>
          <cell r="I10" t="str">
            <v>比较困难</v>
          </cell>
          <cell r="J10" t="str">
            <v>三等奖学金</v>
          </cell>
        </row>
        <row r="11">
          <cell r="A11" t="str">
            <v>施书怡</v>
          </cell>
          <cell r="B11" t="str">
            <v>女</v>
          </cell>
          <cell r="C11" t="str">
            <v>2025</v>
          </cell>
          <cell r="D11" t="str">
            <v>2534110079</v>
          </cell>
          <cell r="E11" t="str">
            <v>1年级</v>
          </cell>
          <cell r="F11" t="str">
            <v>工商管理</v>
          </cell>
          <cell r="G11" t="str">
            <v>商管253</v>
          </cell>
          <cell r="H11" t="str">
            <v>比较困难</v>
          </cell>
          <cell r="I11" t="str">
            <v>比较困难</v>
          </cell>
          <cell r="J11" t="str">
            <v>三等奖学金</v>
          </cell>
        </row>
        <row r="12">
          <cell r="A12" t="str">
            <v>韩钲暄</v>
          </cell>
        </row>
        <row r="12">
          <cell r="D12">
            <v>2517110173</v>
          </cell>
        </row>
        <row r="12">
          <cell r="F12" t="str">
            <v>经济与金融</v>
          </cell>
          <cell r="G12" t="str">
            <v>经济与金融251</v>
          </cell>
        </row>
        <row r="12">
          <cell r="J12" t="str">
            <v>三等奖学金</v>
          </cell>
        </row>
        <row r="13">
          <cell r="A13" t="str">
            <v>李嘉宾</v>
          </cell>
          <cell r="B13" t="str">
            <v>男</v>
          </cell>
          <cell r="C13" t="str">
            <v>2025</v>
          </cell>
          <cell r="D13" t="str">
            <v>2534110462</v>
          </cell>
          <cell r="E13" t="str">
            <v>1年级</v>
          </cell>
          <cell r="F13" t="str">
            <v>信息管理与信息系统</v>
          </cell>
          <cell r="G13" t="str">
            <v>信管251</v>
          </cell>
          <cell r="H13" t="str">
            <v>比较困难</v>
          </cell>
          <cell r="I13" t="str">
            <v>特别困难</v>
          </cell>
          <cell r="J13" t="str">
            <v>三等奖学金</v>
          </cell>
        </row>
        <row r="14">
          <cell r="A14" t="str">
            <v>谢杰</v>
          </cell>
          <cell r="B14" t="str">
            <v>男</v>
          </cell>
          <cell r="C14" t="str">
            <v>2025</v>
          </cell>
          <cell r="D14" t="str">
            <v>2534110467</v>
          </cell>
          <cell r="E14" t="str">
            <v>1年级</v>
          </cell>
          <cell r="F14" t="str">
            <v>信息管理与信息系统</v>
          </cell>
          <cell r="G14" t="str">
            <v>信管251</v>
          </cell>
          <cell r="H14" t="str">
            <v>特别困难</v>
          </cell>
          <cell r="I14" t="str">
            <v>特别困难</v>
          </cell>
          <cell r="J14" t="str">
            <v>三等奖学金</v>
          </cell>
        </row>
        <row r="15">
          <cell r="A15" t="str">
            <v>周沈蓉</v>
          </cell>
          <cell r="B15" t="str">
            <v>女</v>
          </cell>
          <cell r="C15" t="str">
            <v>2025</v>
          </cell>
          <cell r="D15" t="str">
            <v>2534110485</v>
          </cell>
          <cell r="E15" t="str">
            <v>1年级</v>
          </cell>
          <cell r="F15" t="str">
            <v>信息管理与信息系统</v>
          </cell>
          <cell r="G15" t="str">
            <v>信管252</v>
          </cell>
          <cell r="H15" t="str">
            <v>特别困难</v>
          </cell>
          <cell r="I15" t="str">
            <v>特别困难</v>
          </cell>
          <cell r="J15" t="str">
            <v>三等奖学金</v>
          </cell>
        </row>
        <row r="16">
          <cell r="A16" t="str">
            <v>刘慧娜</v>
          </cell>
          <cell r="B16" t="str">
            <v>女</v>
          </cell>
          <cell r="C16" t="str">
            <v>2025</v>
          </cell>
          <cell r="D16" t="str">
            <v>2534110483</v>
          </cell>
          <cell r="E16" t="str">
            <v>1年级</v>
          </cell>
          <cell r="F16" t="str">
            <v>信息管理与信息系统</v>
          </cell>
          <cell r="G16" t="str">
            <v>信管252</v>
          </cell>
          <cell r="H16" t="str">
            <v>特别困难</v>
          </cell>
          <cell r="I16" t="str">
            <v>特别困难</v>
          </cell>
          <cell r="J16" t="str">
            <v>三等奖学金</v>
          </cell>
        </row>
        <row r="17">
          <cell r="A17" t="str">
            <v>袁宇星</v>
          </cell>
          <cell r="B17" t="str">
            <v>女</v>
          </cell>
          <cell r="C17" t="str">
            <v>2025</v>
          </cell>
          <cell r="D17" t="str">
            <v>2534110495</v>
          </cell>
          <cell r="E17" t="str">
            <v>1年级</v>
          </cell>
          <cell r="F17" t="str">
            <v>信息管理与信息系统</v>
          </cell>
          <cell r="G17" t="str">
            <v>信管252</v>
          </cell>
          <cell r="H17" t="str">
            <v>比较困难</v>
          </cell>
          <cell r="I17" t="str">
            <v>特别困难</v>
          </cell>
          <cell r="J17" t="str">
            <v>三等奖学金</v>
          </cell>
        </row>
        <row r="18">
          <cell r="A18" t="str">
            <v>陆传阳</v>
          </cell>
          <cell r="B18" t="str">
            <v>男</v>
          </cell>
          <cell r="C18" t="str">
            <v>2025</v>
          </cell>
          <cell r="D18" t="str">
            <v>2534110311</v>
          </cell>
          <cell r="E18" t="str">
            <v>1年级</v>
          </cell>
          <cell r="F18" t="str">
            <v>行政管理</v>
          </cell>
          <cell r="G18" t="str">
            <v>行政253</v>
          </cell>
          <cell r="H18" t="str">
            <v>特别困难</v>
          </cell>
          <cell r="I18" t="str">
            <v>特别困难</v>
          </cell>
          <cell r="J18" t="str">
            <v>三等奖学金</v>
          </cell>
        </row>
        <row r="19">
          <cell r="A19" t="str">
            <v>张苗</v>
          </cell>
          <cell r="B19" t="str">
            <v>女</v>
          </cell>
          <cell r="C19" t="str">
            <v>2025</v>
          </cell>
          <cell r="D19" t="str">
            <v>2534110298</v>
          </cell>
          <cell r="E19" t="str">
            <v>1年级</v>
          </cell>
          <cell r="F19" t="str">
            <v>行政管理</v>
          </cell>
          <cell r="G19" t="str">
            <v>行政253</v>
          </cell>
          <cell r="H19" t="str">
            <v>比较困难</v>
          </cell>
          <cell r="I19" t="str">
            <v>一般困难</v>
          </cell>
          <cell r="J19" t="str">
            <v>三等奖学金</v>
          </cell>
        </row>
        <row r="20">
          <cell r="A20" t="str">
            <v>韩梦瑶</v>
          </cell>
          <cell r="B20" t="str">
            <v>女</v>
          </cell>
          <cell r="C20" t="str">
            <v>2025</v>
          </cell>
          <cell r="D20" t="str">
            <v>2534110350</v>
          </cell>
          <cell r="E20" t="str">
            <v>1年级</v>
          </cell>
          <cell r="F20" t="str">
            <v>会计学</v>
          </cell>
          <cell r="G20" t="str">
            <v>会计252</v>
          </cell>
          <cell r="H20" t="str">
            <v>比较困难</v>
          </cell>
          <cell r="I20" t="str">
            <v>比较困难</v>
          </cell>
          <cell r="J20" t="str">
            <v>一等奖学金</v>
          </cell>
        </row>
        <row r="21">
          <cell r="A21" t="str">
            <v>李丹</v>
          </cell>
          <cell r="B21" t="str">
            <v>女</v>
          </cell>
          <cell r="C21" t="str">
            <v>2025</v>
          </cell>
          <cell r="D21" t="str">
            <v>2534110292</v>
          </cell>
          <cell r="E21" t="str">
            <v>1年级</v>
          </cell>
          <cell r="F21" t="str">
            <v>会计学</v>
          </cell>
          <cell r="G21" t="str">
            <v>会计252</v>
          </cell>
          <cell r="H21" t="str">
            <v>特别困难</v>
          </cell>
          <cell r="I21" t="str">
            <v>特别困难</v>
          </cell>
          <cell r="J21" t="str">
            <v>一等奖学金</v>
          </cell>
        </row>
        <row r="22">
          <cell r="A22" t="str">
            <v>刘博冰</v>
          </cell>
          <cell r="B22" t="str">
            <v>女</v>
          </cell>
          <cell r="C22" t="str">
            <v>2025</v>
          </cell>
          <cell r="D22" t="str">
            <v>2534110454</v>
          </cell>
          <cell r="E22" t="str">
            <v>1年级</v>
          </cell>
          <cell r="F22" t="str">
            <v>信息管理与信息系统</v>
          </cell>
          <cell r="G22" t="str">
            <v>信管251</v>
          </cell>
          <cell r="H22" t="str">
            <v>特别困难</v>
          </cell>
          <cell r="I22" t="str">
            <v>特别困难</v>
          </cell>
          <cell r="J22" t="str">
            <v>一等奖学金</v>
          </cell>
        </row>
        <row r="23">
          <cell r="A23" t="str">
            <v>祝德明</v>
          </cell>
          <cell r="B23" t="str">
            <v>男</v>
          </cell>
          <cell r="C23" t="str">
            <v>2025</v>
          </cell>
          <cell r="D23" t="str">
            <v>2534110313</v>
          </cell>
          <cell r="E23" t="str">
            <v>1年级</v>
          </cell>
          <cell r="F23" t="str">
            <v>行政管理</v>
          </cell>
          <cell r="G23" t="str">
            <v>行政253</v>
          </cell>
          <cell r="H23" t="str">
            <v>特别困难</v>
          </cell>
          <cell r="I23" t="str">
            <v>特别困难</v>
          </cell>
          <cell r="J23" t="str">
            <v>一等奖学金</v>
          </cell>
        </row>
        <row r="24">
          <cell r="A24" t="str">
            <v>陈雪璐</v>
          </cell>
          <cell r="B24" t="str">
            <v>女</v>
          </cell>
          <cell r="C24" t="str">
            <v>2024</v>
          </cell>
          <cell r="D24" t="str">
            <v>2434110475</v>
          </cell>
          <cell r="E24" t="str">
            <v>2年级</v>
          </cell>
          <cell r="F24" t="str">
            <v>经济与金融</v>
          </cell>
          <cell r="G24" t="str">
            <v>241</v>
          </cell>
          <cell r="H24" t="str">
            <v>一般困难</v>
          </cell>
          <cell r="I24" t="str">
            <v>一般困难</v>
          </cell>
          <cell r="J24" t="str">
            <v>三等奖学金</v>
          </cell>
        </row>
        <row r="25">
          <cell r="A25" t="str">
            <v>苏春庆</v>
          </cell>
          <cell r="B25" t="str">
            <v>女</v>
          </cell>
          <cell r="C25" t="str">
            <v>2024</v>
          </cell>
          <cell r="D25" t="str">
            <v>2432110289</v>
          </cell>
          <cell r="E25" t="str">
            <v>2年级</v>
          </cell>
          <cell r="F25" t="str">
            <v>会计学</v>
          </cell>
          <cell r="G25" t="str">
            <v>会计241</v>
          </cell>
          <cell r="H25" t="str">
            <v>比较困难</v>
          </cell>
          <cell r="I25" t="str">
            <v>比较困难</v>
          </cell>
          <cell r="J25" t="str">
            <v>三等奖学金</v>
          </cell>
        </row>
        <row r="26">
          <cell r="A26" t="str">
            <v>骆璇</v>
          </cell>
          <cell r="B26" t="str">
            <v>女</v>
          </cell>
          <cell r="C26" t="str">
            <v>2024</v>
          </cell>
          <cell r="D26" t="str">
            <v>2434110208</v>
          </cell>
          <cell r="E26" t="str">
            <v>2年级</v>
          </cell>
          <cell r="F26" t="str">
            <v>会计学</v>
          </cell>
          <cell r="G26" t="str">
            <v>会计242</v>
          </cell>
          <cell r="H26" t="str">
            <v>比较困难</v>
          </cell>
          <cell r="I26" t="str">
            <v>比较困难</v>
          </cell>
          <cell r="J26" t="str">
            <v>二等奖学金</v>
          </cell>
        </row>
        <row r="27">
          <cell r="A27" t="str">
            <v>周燕</v>
          </cell>
          <cell r="B27" t="str">
            <v>女</v>
          </cell>
          <cell r="C27" t="str">
            <v>2024</v>
          </cell>
          <cell r="D27" t="str">
            <v>2434110190</v>
          </cell>
          <cell r="E27" t="str">
            <v>2年级</v>
          </cell>
          <cell r="F27" t="str">
            <v>会计学</v>
          </cell>
          <cell r="G27" t="str">
            <v>会计243</v>
          </cell>
          <cell r="H27" t="str">
            <v>一般困难</v>
          </cell>
          <cell r="I27" t="str">
            <v>一般困难</v>
          </cell>
          <cell r="J27" t="str">
            <v>三等奖学金</v>
          </cell>
        </row>
        <row r="28">
          <cell r="A28" t="str">
            <v>李雅妮</v>
          </cell>
          <cell r="B28" t="str">
            <v>女</v>
          </cell>
          <cell r="C28" t="str">
            <v>2024</v>
          </cell>
          <cell r="D28" t="str">
            <v>2434110523</v>
          </cell>
          <cell r="E28" t="str">
            <v>2年级</v>
          </cell>
          <cell r="F28" t="str">
            <v>会计学</v>
          </cell>
          <cell r="G28" t="str">
            <v>会计244</v>
          </cell>
          <cell r="H28" t="str">
            <v>一般困难</v>
          </cell>
          <cell r="I28" t="str">
            <v>一般困难</v>
          </cell>
          <cell r="J28" t="str">
            <v>三等奖学金</v>
          </cell>
        </row>
        <row r="29">
          <cell r="A29" t="str">
            <v>敖婷婷</v>
          </cell>
          <cell r="B29" t="str">
            <v>女</v>
          </cell>
          <cell r="C29" t="str">
            <v>2023</v>
          </cell>
          <cell r="D29" t="str">
            <v>2333110163</v>
          </cell>
          <cell r="E29" t="str">
            <v>2年级</v>
          </cell>
          <cell r="F29" t="str">
            <v>会计学</v>
          </cell>
          <cell r="G29" t="str">
            <v>会计244</v>
          </cell>
          <cell r="H29" t="str">
            <v>比较困难</v>
          </cell>
          <cell r="I29" t="str">
            <v>比较困难</v>
          </cell>
          <cell r="J29" t="str">
            <v>三等奖学金</v>
          </cell>
        </row>
        <row r="30">
          <cell r="A30" t="str">
            <v>李丽</v>
          </cell>
          <cell r="B30" t="str">
            <v>女</v>
          </cell>
          <cell r="C30" t="str">
            <v>2024</v>
          </cell>
          <cell r="D30" t="str">
            <v>2434110415</v>
          </cell>
          <cell r="E30" t="str">
            <v>2年级</v>
          </cell>
          <cell r="F30" t="str">
            <v>信息管理与信息系统</v>
          </cell>
          <cell r="G30" t="str">
            <v>信管241</v>
          </cell>
          <cell r="H30" t="str">
            <v>一般困难</v>
          </cell>
          <cell r="I30" t="str">
            <v>比较困难</v>
          </cell>
          <cell r="J30" t="str">
            <v>一等奖学金</v>
          </cell>
        </row>
        <row r="31">
          <cell r="A31" t="str">
            <v>李梦瑶</v>
          </cell>
          <cell r="B31" t="str">
            <v>女</v>
          </cell>
          <cell r="C31" t="str">
            <v>2024</v>
          </cell>
          <cell r="D31" t="str">
            <v>2434110416</v>
          </cell>
          <cell r="E31" t="str">
            <v>2年级</v>
          </cell>
          <cell r="F31" t="str">
            <v>信息管理与信息系统</v>
          </cell>
          <cell r="G31" t="str">
            <v>信管241</v>
          </cell>
          <cell r="H31" t="str">
            <v>比较困难</v>
          </cell>
          <cell r="I31" t="str">
            <v>比较困难</v>
          </cell>
          <cell r="J31" t="str">
            <v>二等奖学金</v>
          </cell>
        </row>
        <row r="32">
          <cell r="A32" t="str">
            <v>王诗雨</v>
          </cell>
          <cell r="B32" t="str">
            <v>女</v>
          </cell>
          <cell r="C32" t="str">
            <v>2024</v>
          </cell>
          <cell r="D32" t="str">
            <v>2434110013</v>
          </cell>
          <cell r="E32" t="str">
            <v>2年级</v>
          </cell>
          <cell r="F32" t="str">
            <v>工商管理</v>
          </cell>
          <cell r="G32" t="str">
            <v>商管241</v>
          </cell>
          <cell r="H32" t="str">
            <v>一般困难</v>
          </cell>
          <cell r="I32" t="str">
            <v>比较困难</v>
          </cell>
          <cell r="J32" t="str">
            <v>一等奖学金</v>
          </cell>
        </row>
        <row r="33">
          <cell r="A33" t="str">
            <v>谢鑫泉</v>
          </cell>
          <cell r="B33" t="str">
            <v>女</v>
          </cell>
          <cell r="C33" t="str">
            <v>2024</v>
          </cell>
          <cell r="D33" t="str">
            <v>2434110015</v>
          </cell>
          <cell r="E33" t="str">
            <v>2年级</v>
          </cell>
          <cell r="F33" t="str">
            <v>工商管理</v>
          </cell>
          <cell r="G33" t="str">
            <v>商管241</v>
          </cell>
          <cell r="H33" t="str">
            <v>比较困难</v>
          </cell>
          <cell r="I33" t="str">
            <v>特别困难</v>
          </cell>
          <cell r="J33" t="str">
            <v>二等奖学金</v>
          </cell>
        </row>
        <row r="34">
          <cell r="A34" t="str">
            <v>黎小琴</v>
          </cell>
          <cell r="B34" t="str">
            <v>女</v>
          </cell>
          <cell r="C34" t="str">
            <v>2024</v>
          </cell>
          <cell r="D34" t="str">
            <v>2434110036</v>
          </cell>
          <cell r="E34" t="str">
            <v>2年级</v>
          </cell>
          <cell r="F34" t="str">
            <v>工商管理</v>
          </cell>
          <cell r="G34" t="str">
            <v>商管242</v>
          </cell>
          <cell r="H34" t="str">
            <v>比较困难</v>
          </cell>
          <cell r="I34" t="str">
            <v>比较困难</v>
          </cell>
          <cell r="J34" t="str">
            <v>三等奖学金</v>
          </cell>
        </row>
        <row r="35">
          <cell r="A35" t="str">
            <v>覃如意</v>
          </cell>
          <cell r="B35" t="str">
            <v>女</v>
          </cell>
          <cell r="C35" t="str">
            <v>2024</v>
          </cell>
          <cell r="D35" t="str">
            <v>2434110040</v>
          </cell>
          <cell r="E35" t="str">
            <v>2年级</v>
          </cell>
          <cell r="F35" t="str">
            <v>工商管理</v>
          </cell>
          <cell r="G35" t="str">
            <v>商管242</v>
          </cell>
          <cell r="H35" t="str">
            <v>比较困难</v>
          </cell>
          <cell r="I35" t="str">
            <v>一般困难</v>
          </cell>
          <cell r="J35" t="str">
            <v>三等奖学金</v>
          </cell>
        </row>
        <row r="36">
          <cell r="A36" t="str">
            <v>罗荣锦</v>
          </cell>
          <cell r="B36" t="str">
            <v>女</v>
          </cell>
          <cell r="C36" t="str">
            <v>2024</v>
          </cell>
          <cell r="D36" t="str">
            <v>2434110038</v>
          </cell>
          <cell r="E36" t="str">
            <v>2年级</v>
          </cell>
          <cell r="F36" t="str">
            <v>工商管理</v>
          </cell>
          <cell r="G36" t="str">
            <v>商管242</v>
          </cell>
          <cell r="H36" t="str">
            <v>一般困难</v>
          </cell>
          <cell r="I36" t="str">
            <v>一般困难</v>
          </cell>
          <cell r="J36" t="str">
            <v>三等奖学金</v>
          </cell>
        </row>
        <row r="37">
          <cell r="A37" t="str">
            <v>刘琪</v>
          </cell>
          <cell r="B37" t="str">
            <v>女</v>
          </cell>
          <cell r="C37" t="str">
            <v>2024</v>
          </cell>
          <cell r="D37" t="str">
            <v>2434110037</v>
          </cell>
          <cell r="E37" t="str">
            <v>2年级</v>
          </cell>
          <cell r="F37" t="str">
            <v>工商管理</v>
          </cell>
          <cell r="G37" t="str">
            <v>商管242</v>
          </cell>
          <cell r="H37" t="str">
            <v>比较困难</v>
          </cell>
          <cell r="I37" t="str">
            <v>比较困难</v>
          </cell>
          <cell r="J37" t="str">
            <v>二等奖学金</v>
          </cell>
        </row>
        <row r="38">
          <cell r="A38" t="str">
            <v>韩佳馨</v>
          </cell>
          <cell r="B38" t="str">
            <v>女</v>
          </cell>
          <cell r="C38" t="str">
            <v>2024</v>
          </cell>
          <cell r="D38" t="str">
            <v>2434110059</v>
          </cell>
          <cell r="E38" t="str">
            <v>2年级</v>
          </cell>
          <cell r="F38" t="str">
            <v>工商管理</v>
          </cell>
          <cell r="G38" t="str">
            <v>商管243</v>
          </cell>
          <cell r="H38" t="str">
            <v>比较困难</v>
          </cell>
          <cell r="I38" t="str">
            <v>比较困难</v>
          </cell>
          <cell r="J38" t="str">
            <v>三等奖学金</v>
          </cell>
        </row>
        <row r="39">
          <cell r="A39" t="str">
            <v>林仪</v>
          </cell>
          <cell r="B39" t="str">
            <v>女</v>
          </cell>
          <cell r="C39" t="str">
            <v>2024</v>
          </cell>
          <cell r="D39" t="str">
            <v>2434110093</v>
          </cell>
          <cell r="E39" t="str">
            <v>2年级</v>
          </cell>
          <cell r="F39" t="str">
            <v>国际经济与贸易</v>
          </cell>
          <cell r="G39" t="str">
            <v>国贸241</v>
          </cell>
          <cell r="H39" t="str">
            <v>特别困难</v>
          </cell>
          <cell r="I39" t="str">
            <v>特别困难</v>
          </cell>
          <cell r="J39" t="str">
            <v>三等奖学金</v>
          </cell>
        </row>
        <row r="40">
          <cell r="A40" t="str">
            <v>侍思彤</v>
          </cell>
          <cell r="B40" t="str">
            <v>女</v>
          </cell>
          <cell r="C40" t="str">
            <v>2024</v>
          </cell>
          <cell r="D40" t="str">
            <v>2434110122</v>
          </cell>
          <cell r="E40" t="str">
            <v>2年级</v>
          </cell>
          <cell r="F40" t="str">
            <v>国际经济与贸易</v>
          </cell>
          <cell r="G40" t="str">
            <v>国贸242</v>
          </cell>
          <cell r="H40" t="str">
            <v>一般困难</v>
          </cell>
          <cell r="I40" t="str">
            <v>比较困难</v>
          </cell>
          <cell r="J40" t="str">
            <v>三等奖学金</v>
          </cell>
        </row>
        <row r="41">
          <cell r="A41" t="str">
            <v>曹欣雨</v>
          </cell>
          <cell r="B41" t="str">
            <v>女</v>
          </cell>
          <cell r="C41" t="str">
            <v>2024</v>
          </cell>
          <cell r="D41" t="str">
            <v>2434110112</v>
          </cell>
          <cell r="E41" t="str">
            <v>2年级</v>
          </cell>
          <cell r="F41" t="str">
            <v>国际经济与贸易</v>
          </cell>
          <cell r="G41" t="str">
            <v>国贸242</v>
          </cell>
          <cell r="H41" t="str">
            <v>特别困难</v>
          </cell>
          <cell r="I41" t="str">
            <v>比较困难</v>
          </cell>
          <cell r="J41" t="str">
            <v>二等奖学金</v>
          </cell>
        </row>
        <row r="42">
          <cell r="A42" t="str">
            <v>曹睿灵</v>
          </cell>
          <cell r="B42" t="str">
            <v>女</v>
          </cell>
          <cell r="C42" t="str">
            <v>2024</v>
          </cell>
          <cell r="D42" t="str">
            <v>2434110142</v>
          </cell>
          <cell r="E42" t="str">
            <v>2年级</v>
          </cell>
          <cell r="F42" t="str">
            <v>国际经济与贸易</v>
          </cell>
          <cell r="G42" t="str">
            <v>国贸243</v>
          </cell>
          <cell r="H42" t="str">
            <v>特别困难</v>
          </cell>
          <cell r="I42" t="str">
            <v>特别困难</v>
          </cell>
          <cell r="J42" t="str">
            <v>三等奖学金</v>
          </cell>
        </row>
        <row r="43">
          <cell r="A43" t="str">
            <v>杨先璐</v>
          </cell>
          <cell r="B43" t="str">
            <v>女</v>
          </cell>
          <cell r="C43" t="str">
            <v>2024</v>
          </cell>
          <cell r="D43" t="str">
            <v>2434110158</v>
          </cell>
          <cell r="E43" t="str">
            <v>2年级</v>
          </cell>
          <cell r="F43" t="str">
            <v>国际经济与贸易</v>
          </cell>
          <cell r="G43" t="str">
            <v>国贸243</v>
          </cell>
          <cell r="H43" t="str">
            <v>特别困难</v>
          </cell>
          <cell r="I43" t="str">
            <v>特别困难</v>
          </cell>
          <cell r="J43" t="str">
            <v>三等奖学金</v>
          </cell>
        </row>
        <row r="44">
          <cell r="A44" t="str">
            <v>刘鑫玲</v>
          </cell>
          <cell r="B44" t="str">
            <v>女</v>
          </cell>
          <cell r="C44" t="str">
            <v>2024</v>
          </cell>
          <cell r="D44" t="str">
            <v>2434110150</v>
          </cell>
          <cell r="E44" t="str">
            <v>2年级</v>
          </cell>
          <cell r="F44" t="str">
            <v>国际经济与贸易</v>
          </cell>
          <cell r="G44" t="str">
            <v>国贸243</v>
          </cell>
          <cell r="H44" t="str">
            <v>一般困难</v>
          </cell>
          <cell r="I44" t="str">
            <v>特别困难</v>
          </cell>
          <cell r="J44" t="str">
            <v>二等奖学金</v>
          </cell>
        </row>
        <row r="45">
          <cell r="A45" t="str">
            <v>马君瑶</v>
          </cell>
          <cell r="B45" t="str">
            <v>女</v>
          </cell>
          <cell r="C45" t="str">
            <v>2024</v>
          </cell>
          <cell r="D45" t="str">
            <v>2434110152</v>
          </cell>
          <cell r="E45" t="str">
            <v>2年级</v>
          </cell>
          <cell r="F45" t="str">
            <v>国际经济与贸易</v>
          </cell>
          <cell r="G45" t="str">
            <v>国贸243</v>
          </cell>
          <cell r="H45" t="str">
            <v>比较困难</v>
          </cell>
          <cell r="I45" t="str">
            <v>比较困难</v>
          </cell>
          <cell r="J45" t="str">
            <v>二等奖学金</v>
          </cell>
        </row>
        <row r="46">
          <cell r="A46" t="str">
            <v>刘瑶瑶</v>
          </cell>
          <cell r="B46" t="str">
            <v>女</v>
          </cell>
          <cell r="C46" t="str">
            <v>2024</v>
          </cell>
          <cell r="D46" t="str">
            <v>2434110181</v>
          </cell>
          <cell r="E46" t="str">
            <v>2年级</v>
          </cell>
          <cell r="F46" t="str">
            <v>国际经济与贸易</v>
          </cell>
          <cell r="G46" t="str">
            <v>国贸244</v>
          </cell>
          <cell r="H46" t="str">
            <v>一般困难</v>
          </cell>
          <cell r="I46" t="str">
            <v>特别困难</v>
          </cell>
          <cell r="J46" t="str">
            <v>三等奖学金</v>
          </cell>
        </row>
        <row r="47">
          <cell r="A47" t="str">
            <v>陆梦雨</v>
          </cell>
          <cell r="B47" t="str">
            <v>女</v>
          </cell>
          <cell r="C47" t="str">
            <v>2024</v>
          </cell>
          <cell r="D47" t="str">
            <v>2434110182</v>
          </cell>
          <cell r="E47" t="str">
            <v>2年级</v>
          </cell>
          <cell r="F47" t="str">
            <v>国际经济与贸易</v>
          </cell>
          <cell r="G47" t="str">
            <v>国贸244</v>
          </cell>
          <cell r="H47" t="str">
            <v>特别困难</v>
          </cell>
          <cell r="I47" t="str">
            <v>比较困难</v>
          </cell>
          <cell r="J47" t="str">
            <v>三等奖学金</v>
          </cell>
        </row>
        <row r="48">
          <cell r="A48" t="str">
            <v>梁丹丹</v>
          </cell>
          <cell r="B48" t="str">
            <v>女</v>
          </cell>
          <cell r="C48" t="str">
            <v>2024</v>
          </cell>
          <cell r="D48" t="str">
            <v>2434110180</v>
          </cell>
          <cell r="E48" t="str">
            <v>2年级</v>
          </cell>
          <cell r="F48" t="str">
            <v>国际经济与贸易</v>
          </cell>
          <cell r="G48" t="str">
            <v>国贸244</v>
          </cell>
          <cell r="H48" t="str">
            <v>特别困难</v>
          </cell>
          <cell r="I48" t="str">
            <v>特别困难</v>
          </cell>
          <cell r="J48" t="str">
            <v>三等奖学金</v>
          </cell>
        </row>
        <row r="49">
          <cell r="A49" t="str">
            <v>姜自豪</v>
          </cell>
          <cell r="B49" t="str">
            <v>男</v>
          </cell>
          <cell r="C49" t="str">
            <v>2024</v>
          </cell>
          <cell r="D49" t="str">
            <v>2434110195</v>
          </cell>
          <cell r="E49" t="str">
            <v>2年级</v>
          </cell>
          <cell r="F49" t="str">
            <v>国际经济与贸易</v>
          </cell>
          <cell r="G49" t="str">
            <v>国贸244</v>
          </cell>
          <cell r="H49" t="str">
            <v>特别困难</v>
          </cell>
          <cell r="I49" t="str">
            <v>比较困难</v>
          </cell>
          <cell r="J49" t="str">
            <v>三等奖学金</v>
          </cell>
        </row>
        <row r="50">
          <cell r="A50" t="str">
            <v>郑世凤</v>
          </cell>
          <cell r="B50" t="str">
            <v>女</v>
          </cell>
          <cell r="C50" t="str">
            <v>2024</v>
          </cell>
          <cell r="D50" t="str">
            <v>2434110494</v>
          </cell>
          <cell r="E50" t="str">
            <v>2年级</v>
          </cell>
          <cell r="F50" t="str">
            <v>经济与金融</v>
          </cell>
          <cell r="G50" t="str">
            <v>经济与金融241</v>
          </cell>
          <cell r="H50" t="str">
            <v>一般困难</v>
          </cell>
          <cell r="I50" t="str">
            <v>一般困难</v>
          </cell>
          <cell r="J50" t="str">
            <v>一等奖学金</v>
          </cell>
        </row>
        <row r="51">
          <cell r="A51" t="str">
            <v>覃健春</v>
          </cell>
          <cell r="B51" t="str">
            <v>女</v>
          </cell>
          <cell r="C51" t="str">
            <v>2024</v>
          </cell>
          <cell r="D51" t="str">
            <v>2434110485</v>
          </cell>
          <cell r="E51" t="str">
            <v>2年级</v>
          </cell>
          <cell r="F51" t="str">
            <v>经济与金融</v>
          </cell>
          <cell r="G51" t="str">
            <v>经济与金融241</v>
          </cell>
          <cell r="H51" t="str">
            <v>一般困难</v>
          </cell>
          <cell r="I51" t="str">
            <v>一般困难</v>
          </cell>
          <cell r="J51" t="str">
            <v>三等奖学金</v>
          </cell>
        </row>
        <row r="52">
          <cell r="A52" t="str">
            <v>谭雪梅</v>
          </cell>
          <cell r="B52" t="str">
            <v>女</v>
          </cell>
          <cell r="C52" t="str">
            <v>2024</v>
          </cell>
          <cell r="D52" t="str">
            <v>2434110486</v>
          </cell>
          <cell r="E52" t="str">
            <v>2年级</v>
          </cell>
          <cell r="F52" t="str">
            <v>经济与金融</v>
          </cell>
          <cell r="G52" t="str">
            <v>经济与金融241</v>
          </cell>
          <cell r="H52" t="str">
            <v>特别困难</v>
          </cell>
          <cell r="I52" t="str">
            <v>特别困难</v>
          </cell>
          <cell r="J52" t="str">
            <v>二等奖学金</v>
          </cell>
        </row>
        <row r="53">
          <cell r="A53" t="str">
            <v>陈路远</v>
          </cell>
          <cell r="B53" t="str">
            <v>女</v>
          </cell>
          <cell r="C53" t="str">
            <v>2024</v>
          </cell>
          <cell r="D53" t="str">
            <v>2434110474</v>
          </cell>
          <cell r="E53" t="str">
            <v>2年级</v>
          </cell>
          <cell r="F53" t="str">
            <v>经济与金融</v>
          </cell>
          <cell r="G53" t="str">
            <v>经济与金融241</v>
          </cell>
          <cell r="H53" t="str">
            <v>比较困难</v>
          </cell>
          <cell r="I53" t="str">
            <v>比较困难</v>
          </cell>
          <cell r="J53" t="str">
            <v>三等奖学金</v>
          </cell>
        </row>
        <row r="54">
          <cell r="A54" t="str">
            <v>韦琳</v>
          </cell>
          <cell r="B54" t="str">
            <v>女</v>
          </cell>
          <cell r="C54" t="str">
            <v>2024</v>
          </cell>
          <cell r="D54" t="str">
            <v>2434110530</v>
          </cell>
          <cell r="E54" t="str">
            <v>2年级</v>
          </cell>
          <cell r="F54" t="str">
            <v>经济与金融</v>
          </cell>
          <cell r="G54" t="str">
            <v>经济与金融242</v>
          </cell>
          <cell r="H54" t="str">
            <v>特别困难</v>
          </cell>
          <cell r="I54" t="str">
            <v>特别困难</v>
          </cell>
          <cell r="J54" t="str">
            <v>三等奖学金</v>
          </cell>
        </row>
        <row r="55">
          <cell r="A55" t="str">
            <v>胡诗雅</v>
          </cell>
          <cell r="B55" t="str">
            <v>女</v>
          </cell>
          <cell r="C55" t="str">
            <v>2024</v>
          </cell>
          <cell r="D55" t="str">
            <v>2434110519</v>
          </cell>
          <cell r="E55" t="str">
            <v>2年级</v>
          </cell>
          <cell r="F55" t="str">
            <v>经济与金融</v>
          </cell>
          <cell r="G55" t="str">
            <v>经济与金融242</v>
          </cell>
          <cell r="H55" t="str">
            <v>比较困难</v>
          </cell>
          <cell r="I55" t="str">
            <v>一般困难</v>
          </cell>
          <cell r="J55" t="str">
            <v>三等奖学金</v>
          </cell>
        </row>
        <row r="56">
          <cell r="A56" t="str">
            <v>程伊帆</v>
          </cell>
          <cell r="B56" t="str">
            <v>女</v>
          </cell>
          <cell r="C56" t="str">
            <v>2024</v>
          </cell>
          <cell r="D56" t="str">
            <v>2434110201</v>
          </cell>
          <cell r="E56" t="str">
            <v>2年级</v>
          </cell>
          <cell r="F56" t="str">
            <v>行政管理</v>
          </cell>
          <cell r="G56" t="str">
            <v>行政241</v>
          </cell>
          <cell r="H56" t="str">
            <v>一般困难</v>
          </cell>
          <cell r="I56" t="str">
            <v>比较困难</v>
          </cell>
          <cell r="J56" t="str">
            <v>三等奖学金</v>
          </cell>
        </row>
        <row r="57">
          <cell r="A57" t="str">
            <v>邓群丽</v>
          </cell>
          <cell r="B57" t="str">
            <v>女</v>
          </cell>
          <cell r="C57" t="str">
            <v>2024</v>
          </cell>
          <cell r="D57" t="str">
            <v>2434110202</v>
          </cell>
          <cell r="E57" t="str">
            <v>2年级</v>
          </cell>
          <cell r="F57" t="str">
            <v>行政管理</v>
          </cell>
          <cell r="G57" t="str">
            <v>行政241</v>
          </cell>
          <cell r="H57" t="str">
            <v>特别困难</v>
          </cell>
          <cell r="I57" t="str">
            <v>特别困难</v>
          </cell>
          <cell r="J57" t="str">
            <v>二等奖学金</v>
          </cell>
        </row>
        <row r="58">
          <cell r="A58" t="str">
            <v>韦翠</v>
          </cell>
          <cell r="B58" t="str">
            <v>女</v>
          </cell>
          <cell r="C58" t="str">
            <v>2023</v>
          </cell>
          <cell r="D58" t="str">
            <v>2334110076</v>
          </cell>
          <cell r="E58" t="str">
            <v>2年级</v>
          </cell>
          <cell r="F58" t="str">
            <v>行政管理</v>
          </cell>
          <cell r="G58" t="str">
            <v>行政241</v>
          </cell>
          <cell r="H58" t="str">
            <v>一般困难</v>
          </cell>
          <cell r="I58" t="str">
            <v>一般困难</v>
          </cell>
          <cell r="J58" t="str">
            <v>二等奖学金</v>
          </cell>
        </row>
        <row r="59">
          <cell r="A59" t="str">
            <v>王淑文</v>
          </cell>
          <cell r="B59" t="str">
            <v>女</v>
          </cell>
          <cell r="C59" t="str">
            <v>2024</v>
          </cell>
          <cell r="D59" t="str">
            <v>2434110215</v>
          </cell>
          <cell r="E59" t="str">
            <v>2年级</v>
          </cell>
          <cell r="F59" t="str">
            <v>行政管理</v>
          </cell>
          <cell r="G59" t="str">
            <v>行政241</v>
          </cell>
          <cell r="H59" t="str">
            <v>一般困难</v>
          </cell>
          <cell r="I59" t="str">
            <v>一般困难</v>
          </cell>
          <cell r="J59" t="str">
            <v>三等奖学金</v>
          </cell>
        </row>
        <row r="60">
          <cell r="A60" t="str">
            <v>魏欣朝</v>
          </cell>
          <cell r="B60" t="str">
            <v>女</v>
          </cell>
          <cell r="C60" t="str">
            <v>2023</v>
          </cell>
          <cell r="D60" t="str">
            <v>2306110265</v>
          </cell>
          <cell r="E60" t="str">
            <v>2年级</v>
          </cell>
          <cell r="F60" t="str">
            <v>行政管理</v>
          </cell>
          <cell r="G60" t="str">
            <v>行政242</v>
          </cell>
          <cell r="H60" t="str">
            <v>一般困难</v>
          </cell>
          <cell r="I60" t="str">
            <v>一般困难</v>
          </cell>
          <cell r="J60" t="str">
            <v>二等奖学金</v>
          </cell>
        </row>
        <row r="61">
          <cell r="A61" t="str">
            <v>陈升庆</v>
          </cell>
          <cell r="B61" t="str">
            <v>女</v>
          </cell>
          <cell r="C61" t="str">
            <v>2024</v>
          </cell>
          <cell r="D61" t="str">
            <v>2434110231</v>
          </cell>
          <cell r="E61" t="str">
            <v>2年级</v>
          </cell>
          <cell r="F61" t="str">
            <v>行政管理</v>
          </cell>
          <cell r="G61" t="str">
            <v>行政242</v>
          </cell>
          <cell r="H61" t="str">
            <v>特别困难</v>
          </cell>
          <cell r="I61" t="str">
            <v>特别困难</v>
          </cell>
          <cell r="J61" t="str">
            <v>三等奖学金</v>
          </cell>
        </row>
        <row r="62">
          <cell r="A62" t="str">
            <v>李佳慧</v>
          </cell>
          <cell r="B62" t="str">
            <v>女</v>
          </cell>
          <cell r="C62" t="str">
            <v>2024</v>
          </cell>
          <cell r="D62" t="str">
            <v>2434110235</v>
          </cell>
          <cell r="E62" t="str">
            <v>2年级</v>
          </cell>
          <cell r="F62" t="str">
            <v>行政管理</v>
          </cell>
          <cell r="G62" t="str">
            <v>行政242</v>
          </cell>
          <cell r="H62" t="str">
            <v>比较困难</v>
          </cell>
          <cell r="I62" t="str">
            <v>比较困难</v>
          </cell>
          <cell r="J62" t="str">
            <v>二等奖学金</v>
          </cell>
        </row>
        <row r="63">
          <cell r="A63" t="str">
            <v>牛梦艳</v>
          </cell>
          <cell r="B63" t="str">
            <v>女</v>
          </cell>
          <cell r="C63" t="str">
            <v>2024</v>
          </cell>
          <cell r="D63" t="str">
            <v>2434110237</v>
          </cell>
          <cell r="E63" t="str">
            <v>2年级</v>
          </cell>
          <cell r="F63" t="str">
            <v>行政管理</v>
          </cell>
          <cell r="G63" t="str">
            <v>行政242</v>
          </cell>
          <cell r="H63" t="str">
            <v>一般困难</v>
          </cell>
          <cell r="I63" t="str">
            <v>一般困难</v>
          </cell>
          <cell r="J63" t="str">
            <v>三等奖学金</v>
          </cell>
        </row>
        <row r="64">
          <cell r="A64" t="str">
            <v>陈闯</v>
          </cell>
          <cell r="B64" t="str">
            <v>男</v>
          </cell>
          <cell r="C64" t="str">
            <v>2024</v>
          </cell>
          <cell r="D64" t="str">
            <v>2434110251</v>
          </cell>
          <cell r="E64" t="str">
            <v>2年级</v>
          </cell>
          <cell r="F64" t="str">
            <v>行政管理</v>
          </cell>
          <cell r="G64" t="str">
            <v>行政242</v>
          </cell>
          <cell r="H64" t="str">
            <v>一般困难</v>
          </cell>
          <cell r="I64" t="str">
            <v>一般困难</v>
          </cell>
          <cell r="J64" t="str">
            <v>三等奖学金</v>
          </cell>
        </row>
        <row r="65">
          <cell r="A65" t="str">
            <v>彭程勇</v>
          </cell>
          <cell r="B65" t="str">
            <v>男</v>
          </cell>
          <cell r="C65" t="str">
            <v>2021</v>
          </cell>
          <cell r="D65" t="str">
            <v>2107110064</v>
          </cell>
          <cell r="E65" t="str">
            <v>2年级</v>
          </cell>
          <cell r="F65" t="str">
            <v>行政管理</v>
          </cell>
          <cell r="G65" t="str">
            <v>行政243</v>
          </cell>
          <cell r="H65" t="str">
            <v>特别困难</v>
          </cell>
          <cell r="I65" t="str">
            <v>特别困难</v>
          </cell>
          <cell r="J65" t="str">
            <v>三等奖学金</v>
          </cell>
        </row>
        <row r="66">
          <cell r="A66" t="str">
            <v>依建涛</v>
          </cell>
          <cell r="B66" t="str">
            <v>男</v>
          </cell>
          <cell r="C66" t="str">
            <v>2023</v>
          </cell>
          <cell r="D66" t="str">
            <v>2307110103</v>
          </cell>
          <cell r="E66" t="str">
            <v>2年级</v>
          </cell>
          <cell r="F66" t="str">
            <v>行政管理</v>
          </cell>
          <cell r="G66" t="str">
            <v>行政243</v>
          </cell>
          <cell r="H66" t="str">
            <v>比较困难</v>
          </cell>
          <cell r="I66" t="str">
            <v>特别困难</v>
          </cell>
          <cell r="J66" t="str">
            <v>三等奖学金</v>
          </cell>
        </row>
        <row r="67">
          <cell r="A67" t="str">
            <v>刘徐艳</v>
          </cell>
          <cell r="B67" t="str">
            <v>女</v>
          </cell>
          <cell r="C67" t="str">
            <v>2023</v>
          </cell>
          <cell r="D67" t="str">
            <v>2334110311</v>
          </cell>
          <cell r="E67" t="str">
            <v>3年级</v>
          </cell>
          <cell r="F67" t="str">
            <v>会计学</v>
          </cell>
          <cell r="G67" t="str">
            <v>会计231</v>
          </cell>
          <cell r="H67" t="str">
            <v>比较困难</v>
          </cell>
          <cell r="I67" t="str">
            <v>比较困难</v>
          </cell>
          <cell r="J67" t="str">
            <v>一等奖学金</v>
          </cell>
        </row>
        <row r="68">
          <cell r="A68" t="str">
            <v>王志洁</v>
          </cell>
          <cell r="B68" t="str">
            <v>女</v>
          </cell>
          <cell r="C68" t="str">
            <v>2023</v>
          </cell>
          <cell r="D68" t="str">
            <v>2334110319</v>
          </cell>
          <cell r="E68" t="str">
            <v>3年级</v>
          </cell>
          <cell r="F68" t="str">
            <v>会计学</v>
          </cell>
          <cell r="G68" t="str">
            <v>会计231</v>
          </cell>
          <cell r="H68" t="str">
            <v>比较困难</v>
          </cell>
          <cell r="I68" t="str">
            <v>比较困难</v>
          </cell>
          <cell r="J68" t="str">
            <v>二等奖学金</v>
          </cell>
        </row>
        <row r="69">
          <cell r="A69" t="str">
            <v>周雨晴</v>
          </cell>
          <cell r="B69" t="str">
            <v>女</v>
          </cell>
          <cell r="C69" t="str">
            <v>2023</v>
          </cell>
          <cell r="D69" t="str">
            <v>2334110328</v>
          </cell>
          <cell r="E69" t="str">
            <v>3年级</v>
          </cell>
          <cell r="F69" t="str">
            <v>会计学</v>
          </cell>
          <cell r="G69" t="str">
            <v>会计231</v>
          </cell>
          <cell r="H69" t="str">
            <v>一般困难</v>
          </cell>
          <cell r="I69" t="str">
            <v>一般困难</v>
          </cell>
          <cell r="J69" t="str">
            <v>三等奖学金</v>
          </cell>
        </row>
        <row r="70">
          <cell r="A70" t="str">
            <v>陈婷婷</v>
          </cell>
          <cell r="B70" t="str">
            <v>女</v>
          </cell>
          <cell r="C70" t="str">
            <v>2023</v>
          </cell>
          <cell r="D70" t="str">
            <v>2334110306</v>
          </cell>
          <cell r="E70" t="str">
            <v>3年级</v>
          </cell>
          <cell r="F70" t="str">
            <v>会计学</v>
          </cell>
          <cell r="G70" t="str">
            <v>会计231</v>
          </cell>
          <cell r="H70" t="str">
            <v>一般困难</v>
          </cell>
          <cell r="I70" t="str">
            <v>一般困难</v>
          </cell>
          <cell r="J70" t="str">
            <v>二等奖学金</v>
          </cell>
        </row>
        <row r="71">
          <cell r="A71" t="str">
            <v>杜宇奇</v>
          </cell>
          <cell r="B71" t="str">
            <v>女</v>
          </cell>
          <cell r="C71" t="str">
            <v>2023</v>
          </cell>
          <cell r="D71" t="str">
            <v>2334110309</v>
          </cell>
          <cell r="E71" t="str">
            <v>3年级</v>
          </cell>
          <cell r="F71" t="str">
            <v>会计学</v>
          </cell>
          <cell r="G71" t="str">
            <v>会计231班</v>
          </cell>
          <cell r="H71" t="str">
            <v>一般困难</v>
          </cell>
          <cell r="I71" t="str">
            <v>一般困难</v>
          </cell>
          <cell r="J71" t="str">
            <v>二等奖学金</v>
          </cell>
        </row>
        <row r="72">
          <cell r="A72" t="str">
            <v>耿雨佳</v>
          </cell>
          <cell r="B72" t="str">
            <v>女</v>
          </cell>
          <cell r="C72" t="str">
            <v>2023</v>
          </cell>
          <cell r="D72" t="str">
            <v>2334110339</v>
          </cell>
          <cell r="E72" t="str">
            <v>3年级</v>
          </cell>
          <cell r="F72" t="str">
            <v>会计学</v>
          </cell>
          <cell r="G72" t="str">
            <v>会计232</v>
          </cell>
          <cell r="H72" t="str">
            <v>一般困难</v>
          </cell>
          <cell r="I72" t="str">
            <v>一般困难</v>
          </cell>
          <cell r="J72" t="str">
            <v>三等奖学金</v>
          </cell>
        </row>
        <row r="73">
          <cell r="A73" t="str">
            <v>张庆</v>
          </cell>
          <cell r="B73" t="str">
            <v>女</v>
          </cell>
          <cell r="C73" t="str">
            <v>2023</v>
          </cell>
          <cell r="D73" t="str">
            <v>2334110357</v>
          </cell>
          <cell r="E73" t="str">
            <v>3年级</v>
          </cell>
          <cell r="F73" t="str">
            <v>会计学</v>
          </cell>
          <cell r="G73" t="str">
            <v>会计232</v>
          </cell>
          <cell r="H73" t="str">
            <v>比较困难</v>
          </cell>
          <cell r="I73" t="str">
            <v>比较困难</v>
          </cell>
          <cell r="J73" t="str">
            <v>三等奖学金</v>
          </cell>
        </row>
        <row r="74">
          <cell r="A74" t="str">
            <v>夏子琪</v>
          </cell>
          <cell r="B74" t="str">
            <v>男</v>
          </cell>
          <cell r="C74" t="str">
            <v>2023</v>
          </cell>
          <cell r="D74" t="str">
            <v>2334110364</v>
          </cell>
          <cell r="E74" t="str">
            <v>3年级</v>
          </cell>
          <cell r="F74" t="str">
            <v>会计学</v>
          </cell>
          <cell r="G74" t="str">
            <v>会计232</v>
          </cell>
          <cell r="H74" t="str">
            <v>特别困难</v>
          </cell>
          <cell r="I74" t="str">
            <v>特别困难</v>
          </cell>
          <cell r="J74" t="str">
            <v>一等奖学金</v>
          </cell>
        </row>
        <row r="75">
          <cell r="A75" t="str">
            <v>孙陆霞</v>
          </cell>
          <cell r="B75" t="str">
            <v>女</v>
          </cell>
          <cell r="C75" t="str">
            <v>2023</v>
          </cell>
          <cell r="D75" t="str">
            <v>2334110348</v>
          </cell>
          <cell r="E75" t="str">
            <v>3年级</v>
          </cell>
          <cell r="F75" t="str">
            <v>会计学</v>
          </cell>
          <cell r="G75" t="str">
            <v>会计232班</v>
          </cell>
          <cell r="H75" t="str">
            <v>比较困难</v>
          </cell>
          <cell r="I75" t="str">
            <v>比较困难</v>
          </cell>
          <cell r="J75" t="str">
            <v>三等奖学金</v>
          </cell>
        </row>
        <row r="76">
          <cell r="A76" t="str">
            <v>陈颖</v>
          </cell>
          <cell r="B76" t="str">
            <v>女</v>
          </cell>
          <cell r="C76" t="str">
            <v>2023</v>
          </cell>
          <cell r="D76" t="str">
            <v>2334110219</v>
          </cell>
          <cell r="E76" t="str">
            <v>3年级</v>
          </cell>
          <cell r="F76" t="str">
            <v>会计学</v>
          </cell>
          <cell r="G76" t="str">
            <v>会计233</v>
          </cell>
          <cell r="H76" t="str">
            <v>比较困难</v>
          </cell>
          <cell r="I76" t="str">
            <v>一般困难</v>
          </cell>
          <cell r="J76" t="str">
            <v>二等奖学金</v>
          </cell>
        </row>
        <row r="77">
          <cell r="A77" t="str">
            <v>智明月</v>
          </cell>
          <cell r="B77" t="str">
            <v>女</v>
          </cell>
          <cell r="C77" t="str">
            <v>2023</v>
          </cell>
          <cell r="D77" t="str">
            <v>2334110389</v>
          </cell>
          <cell r="E77" t="str">
            <v>3年级</v>
          </cell>
          <cell r="F77" t="str">
            <v>会计学</v>
          </cell>
          <cell r="G77" t="str">
            <v>会计233</v>
          </cell>
          <cell r="H77" t="str">
            <v>特别困难</v>
          </cell>
          <cell r="I77" t="str">
            <v>比较困难</v>
          </cell>
          <cell r="J77" t="str">
            <v>三等奖学金</v>
          </cell>
        </row>
        <row r="78">
          <cell r="A78" t="str">
            <v>颜苏婷</v>
          </cell>
          <cell r="B78" t="str">
            <v>女</v>
          </cell>
          <cell r="C78" t="str">
            <v>2023</v>
          </cell>
          <cell r="D78" t="str">
            <v>2334110412</v>
          </cell>
          <cell r="E78" t="str">
            <v>3年级</v>
          </cell>
          <cell r="F78" t="str">
            <v>会计学</v>
          </cell>
          <cell r="G78" t="str">
            <v>会计234</v>
          </cell>
          <cell r="H78" t="str">
            <v>比较困难</v>
          </cell>
          <cell r="I78" t="str">
            <v>比较困难</v>
          </cell>
          <cell r="J78" t="str">
            <v>三等奖学金</v>
          </cell>
        </row>
        <row r="79">
          <cell r="A79" t="str">
            <v>渠程显</v>
          </cell>
          <cell r="B79" t="str">
            <v>女</v>
          </cell>
          <cell r="C79" t="str">
            <v>2023</v>
          </cell>
          <cell r="D79" t="str">
            <v>2334110104</v>
          </cell>
          <cell r="E79" t="str">
            <v>3年级</v>
          </cell>
          <cell r="F79" t="str">
            <v>会计学</v>
          </cell>
          <cell r="G79" t="str">
            <v>会计234</v>
          </cell>
          <cell r="H79" t="str">
            <v>一般困难</v>
          </cell>
          <cell r="I79" t="str">
            <v>一般困难</v>
          </cell>
          <cell r="J79" t="str">
            <v>三等奖学金</v>
          </cell>
        </row>
        <row r="80">
          <cell r="A80" t="str">
            <v>张彩云</v>
          </cell>
          <cell r="B80" t="str">
            <v>女</v>
          </cell>
          <cell r="C80" t="str">
            <v>2022</v>
          </cell>
          <cell r="D80" t="str">
            <v>2215110010</v>
          </cell>
          <cell r="E80" t="str">
            <v>3年级</v>
          </cell>
          <cell r="F80" t="str">
            <v>信息管理与信息系统</v>
          </cell>
          <cell r="G80" t="str">
            <v>信管231</v>
          </cell>
          <cell r="H80" t="str">
            <v>比较困难</v>
          </cell>
          <cell r="I80" t="str">
            <v>比较困难</v>
          </cell>
          <cell r="J80" t="str">
            <v>二等奖学金</v>
          </cell>
        </row>
        <row r="81">
          <cell r="A81" t="str">
            <v>董克傲</v>
          </cell>
          <cell r="B81" t="str">
            <v>男</v>
          </cell>
          <cell r="C81" t="str">
            <v>2023</v>
          </cell>
          <cell r="D81" t="str">
            <v>2334110558</v>
          </cell>
          <cell r="E81" t="str">
            <v>3年级</v>
          </cell>
          <cell r="F81" t="str">
            <v>信息管理与信息系统</v>
          </cell>
          <cell r="G81" t="str">
            <v>信管232</v>
          </cell>
          <cell r="H81" t="str">
            <v>比较困难</v>
          </cell>
          <cell r="I81" t="str">
            <v>一般困难</v>
          </cell>
          <cell r="J81" t="str">
            <v>三等奖学金</v>
          </cell>
        </row>
        <row r="82">
          <cell r="A82" t="str">
            <v>杨慧</v>
          </cell>
          <cell r="B82" t="str">
            <v>女</v>
          </cell>
          <cell r="C82" t="str">
            <v>2023</v>
          </cell>
          <cell r="D82" t="str">
            <v>2334110553</v>
          </cell>
          <cell r="E82" t="str">
            <v>3年级</v>
          </cell>
          <cell r="F82" t="str">
            <v>信息管理与信息系统</v>
          </cell>
          <cell r="G82" t="str">
            <v>信管232</v>
          </cell>
          <cell r="H82" t="str">
            <v>特别困难</v>
          </cell>
          <cell r="I82" t="str">
            <v>特别困难</v>
          </cell>
          <cell r="J82" t="str">
            <v>三等奖学金</v>
          </cell>
        </row>
        <row r="83">
          <cell r="A83" t="str">
            <v>尹怡</v>
          </cell>
          <cell r="B83" t="str">
            <v>女</v>
          </cell>
          <cell r="C83" t="str">
            <v>2023</v>
          </cell>
          <cell r="D83" t="str">
            <v>2334110016</v>
          </cell>
          <cell r="E83" t="str">
            <v>3年级</v>
          </cell>
          <cell r="F83" t="str">
            <v>工商管理</v>
          </cell>
          <cell r="G83" t="str">
            <v>商管231</v>
          </cell>
          <cell r="H83" t="str">
            <v>一般困难</v>
          </cell>
          <cell r="I83" t="str">
            <v>一般困难</v>
          </cell>
          <cell r="J83" t="str">
            <v>二等奖学金</v>
          </cell>
        </row>
        <row r="84">
          <cell r="A84" t="str">
            <v>闫茜</v>
          </cell>
          <cell r="B84" t="str">
            <v>女</v>
          </cell>
          <cell r="C84" t="str">
            <v>2023</v>
          </cell>
          <cell r="D84" t="str">
            <v>2334110014</v>
          </cell>
          <cell r="E84" t="str">
            <v>3年级</v>
          </cell>
          <cell r="F84" t="str">
            <v>工商管理</v>
          </cell>
          <cell r="G84" t="str">
            <v>商管231</v>
          </cell>
          <cell r="H84" t="str">
            <v>一般困难</v>
          </cell>
          <cell r="I84" t="str">
            <v>一般困难</v>
          </cell>
          <cell r="J84" t="str">
            <v>三等奖学金</v>
          </cell>
        </row>
        <row r="85">
          <cell r="A85" t="str">
            <v>陈俊</v>
          </cell>
          <cell r="B85" t="str">
            <v>男</v>
          </cell>
          <cell r="C85" t="str">
            <v>2023</v>
          </cell>
          <cell r="D85" t="str">
            <v>2334110052</v>
          </cell>
          <cell r="E85" t="str">
            <v>3年级</v>
          </cell>
          <cell r="F85" t="str">
            <v>工商管理</v>
          </cell>
          <cell r="G85" t="str">
            <v>商管232</v>
          </cell>
          <cell r="H85" t="str">
            <v>特别困难</v>
          </cell>
          <cell r="I85" t="str">
            <v>特别困难</v>
          </cell>
          <cell r="J85" t="str">
            <v>三等奖学金</v>
          </cell>
        </row>
        <row r="86">
          <cell r="A86" t="str">
            <v>杨莉婷</v>
          </cell>
          <cell r="B86" t="str">
            <v>女</v>
          </cell>
          <cell r="C86" t="str">
            <v>2023</v>
          </cell>
          <cell r="D86" t="str">
            <v>2334110198</v>
          </cell>
          <cell r="E86" t="str">
            <v>3年级</v>
          </cell>
          <cell r="F86" t="str">
            <v>国际经济与贸易</v>
          </cell>
          <cell r="G86" t="str">
            <v>国贸234</v>
          </cell>
          <cell r="H86" t="str">
            <v>比较困难</v>
          </cell>
          <cell r="I86" t="str">
            <v>比较困难</v>
          </cell>
          <cell r="J86" t="str">
            <v>三等奖学金</v>
          </cell>
        </row>
        <row r="87">
          <cell r="A87" t="str">
            <v>齐文艳</v>
          </cell>
          <cell r="B87" t="str">
            <v>女</v>
          </cell>
          <cell r="C87" t="str">
            <v>2023</v>
          </cell>
          <cell r="D87" t="str">
            <v>2334110432</v>
          </cell>
          <cell r="E87" t="str">
            <v>3年级</v>
          </cell>
          <cell r="F87" t="str">
            <v>物流管理</v>
          </cell>
          <cell r="G87" t="str">
            <v>物流231</v>
          </cell>
          <cell r="H87" t="str">
            <v>特别困难</v>
          </cell>
          <cell r="I87" t="str">
            <v>特别困难</v>
          </cell>
          <cell r="J87" t="str">
            <v>三等奖学金</v>
          </cell>
        </row>
        <row r="88">
          <cell r="A88" t="str">
            <v>胡启梅</v>
          </cell>
          <cell r="B88" t="str">
            <v>女</v>
          </cell>
          <cell r="C88" t="str">
            <v>2023</v>
          </cell>
          <cell r="D88" t="str">
            <v>2334110491</v>
          </cell>
          <cell r="E88" t="str">
            <v>3年级</v>
          </cell>
          <cell r="F88" t="str">
            <v>物流管理</v>
          </cell>
          <cell r="G88" t="str">
            <v>物流233</v>
          </cell>
          <cell r="H88" t="str">
            <v>特别困难</v>
          </cell>
          <cell r="I88" t="str">
            <v>特别困难</v>
          </cell>
          <cell r="J88" t="str">
            <v>二等奖学金</v>
          </cell>
        </row>
        <row r="89">
          <cell r="A89" t="str">
            <v>曹传斌</v>
          </cell>
          <cell r="B89" t="str">
            <v>男</v>
          </cell>
          <cell r="C89" t="str">
            <v>2023</v>
          </cell>
          <cell r="D89" t="str">
            <v>2334110502</v>
          </cell>
          <cell r="E89" t="str">
            <v>3年级</v>
          </cell>
          <cell r="F89" t="str">
            <v>物流管理</v>
          </cell>
          <cell r="G89" t="str">
            <v>物流233</v>
          </cell>
          <cell r="H89" t="str">
            <v>比较困难</v>
          </cell>
          <cell r="I89" t="str">
            <v>比较困难</v>
          </cell>
          <cell r="J89" t="str">
            <v>三等奖学金</v>
          </cell>
        </row>
        <row r="90">
          <cell r="A90" t="str">
            <v>吉晨琳</v>
          </cell>
          <cell r="B90" t="str">
            <v>女</v>
          </cell>
          <cell r="C90" t="str">
            <v>2023</v>
          </cell>
          <cell r="D90" t="str">
            <v>2334110251</v>
          </cell>
          <cell r="E90" t="str">
            <v>3年级</v>
          </cell>
          <cell r="F90" t="str">
            <v>行政管理</v>
          </cell>
          <cell r="G90" t="str">
            <v>行政232</v>
          </cell>
          <cell r="H90" t="str">
            <v>一般困难</v>
          </cell>
          <cell r="I90" t="str">
            <v>一般困难</v>
          </cell>
          <cell r="J90" t="str">
            <v>三等奖学金</v>
          </cell>
        </row>
        <row r="91">
          <cell r="A91" t="str">
            <v>曹思颖</v>
          </cell>
          <cell r="B91" t="str">
            <v>女</v>
          </cell>
          <cell r="C91" t="str">
            <v>2023</v>
          </cell>
          <cell r="D91" t="str">
            <v>2334110246</v>
          </cell>
          <cell r="E91" t="str">
            <v>3年级</v>
          </cell>
          <cell r="F91" t="str">
            <v>行政管理</v>
          </cell>
          <cell r="G91" t="str">
            <v>行政232</v>
          </cell>
          <cell r="H91" t="str">
            <v>比较困难</v>
          </cell>
          <cell r="I91" t="str">
            <v>比较困难</v>
          </cell>
          <cell r="J91" t="str">
            <v>三等奖学金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abSelected="1" zoomScale="85" zoomScaleNormal="85" workbookViewId="0">
      <selection activeCell="G6" sqref="G6"/>
    </sheetView>
  </sheetViews>
  <sheetFormatPr defaultColWidth="9.64166666666667" defaultRowHeight="13.5" outlineLevelCol="3"/>
  <cols>
    <col min="1" max="1" width="14.125" customWidth="1"/>
    <col min="2" max="2" width="19.2666666666667" customWidth="1"/>
    <col min="3" max="3" width="21.9666666666667" customWidth="1"/>
    <col min="4" max="4" width="37.35" customWidth="1"/>
  </cols>
  <sheetData>
    <row r="1" ht="54" customHeight="1" spans="1:4">
      <c r="A1" s="1" t="s">
        <v>0</v>
      </c>
      <c r="B1" s="1"/>
      <c r="C1" s="1"/>
      <c r="D1" s="1"/>
    </row>
    <row r="2" ht="34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20" customHeight="1" spans="1:4">
      <c r="A3" s="4" t="s">
        <v>5</v>
      </c>
      <c r="B3" s="4" t="s">
        <v>6</v>
      </c>
      <c r="C3" s="5" t="str">
        <f>VLOOKUP(B3,'[2]25-26'!$A:$G,4,0)</f>
        <v>2334110311</v>
      </c>
      <c r="D3" s="6" t="str">
        <f>VLOOKUP(C3,'[2]25-26'!$D:$J,7,0)</f>
        <v>一等奖学金</v>
      </c>
    </row>
    <row r="4" ht="20" customHeight="1" spans="1:4">
      <c r="A4" s="4" t="s">
        <v>7</v>
      </c>
      <c r="B4" s="4" t="s">
        <v>8</v>
      </c>
      <c r="C4" s="5" t="str">
        <f>VLOOKUP(B4,'[2]25-26'!$A:$G,4,0)</f>
        <v>2334110364</v>
      </c>
      <c r="D4" s="6" t="str">
        <f>VLOOKUP(C4,'[2]25-26'!$D:$J,7,0)</f>
        <v>一等奖学金</v>
      </c>
    </row>
    <row r="5" ht="20" customHeight="1" spans="1:4">
      <c r="A5" s="4" t="s">
        <v>9</v>
      </c>
      <c r="B5" s="4" t="s">
        <v>10</v>
      </c>
      <c r="C5" s="5" t="str">
        <f>VLOOKUP(B5,'[2]25-26'!$A:$G,4,0)</f>
        <v>2334110219</v>
      </c>
      <c r="D5" s="6" t="str">
        <f>VLOOKUP(C5,'[2]25-26'!$D:$J,7,0)</f>
        <v>二等奖学金</v>
      </c>
    </row>
    <row r="6" ht="20" customHeight="1" spans="1:4">
      <c r="A6" s="4" t="s">
        <v>5</v>
      </c>
      <c r="B6" s="4" t="s">
        <v>11</v>
      </c>
      <c r="C6" s="5" t="str">
        <f>VLOOKUP(B6,'[2]25-26'!$A:$G,4,0)</f>
        <v>2334110306</v>
      </c>
      <c r="D6" s="6" t="str">
        <f>VLOOKUP(C6,'[2]25-26'!$D:$J,7,0)</f>
        <v>二等奖学金</v>
      </c>
    </row>
    <row r="7" ht="20" customHeight="1" spans="1:4">
      <c r="A7" s="4" t="s">
        <v>12</v>
      </c>
      <c r="B7" s="4" t="s">
        <v>13</v>
      </c>
      <c r="C7" s="5" t="str">
        <f>VLOOKUP(B7,'[2]25-26'!$A:$G,4,0)</f>
        <v>2334110016</v>
      </c>
      <c r="D7" s="6" t="str">
        <f>VLOOKUP(C7,'[2]25-26'!$D:$J,7,0)</f>
        <v>二等奖学金</v>
      </c>
    </row>
    <row r="8" ht="20" customHeight="1" spans="1:4">
      <c r="A8" s="4" t="s">
        <v>14</v>
      </c>
      <c r="B8" s="4" t="s">
        <v>15</v>
      </c>
      <c r="C8" s="5" t="str">
        <f>VLOOKUP(B8,'[2]25-26'!$A:$G,4,0)</f>
        <v>2334110491</v>
      </c>
      <c r="D8" s="6" t="str">
        <f>VLOOKUP(C8,'[2]25-26'!$D:$J,7,0)</f>
        <v>二等奖学金</v>
      </c>
    </row>
    <row r="9" ht="20" customHeight="1" spans="1:4">
      <c r="A9" s="4" t="s">
        <v>5</v>
      </c>
      <c r="B9" s="4" t="s">
        <v>16</v>
      </c>
      <c r="C9" s="5" t="str">
        <f>VLOOKUP(B9,'[2]25-26'!$A:$G,4,0)</f>
        <v>2334110319</v>
      </c>
      <c r="D9" s="6" t="str">
        <f>VLOOKUP(C9,'[2]25-26'!$D:$J,7,0)</f>
        <v>二等奖学金</v>
      </c>
    </row>
    <row r="10" ht="20" customHeight="1" spans="1:4">
      <c r="A10" s="4" t="s">
        <v>17</v>
      </c>
      <c r="B10" s="4" t="s">
        <v>18</v>
      </c>
      <c r="C10" s="5" t="str">
        <f>VLOOKUP(B10,'[2]25-26'!$A:$G,4,0)</f>
        <v>2215110010</v>
      </c>
      <c r="D10" s="6" t="str">
        <f>VLOOKUP(C10,'[2]25-26'!$D:$J,7,0)</f>
        <v>二等奖学金</v>
      </c>
    </row>
    <row r="11" ht="20" customHeight="1" spans="1:4">
      <c r="A11" s="4" t="s">
        <v>5</v>
      </c>
      <c r="B11" s="4" t="s">
        <v>19</v>
      </c>
      <c r="C11" s="5" t="str">
        <f>VLOOKUP(B11,'[2]25-26'!$A:$G,4,0)</f>
        <v>2334110309</v>
      </c>
      <c r="D11" s="6" t="str">
        <f>VLOOKUP(C11,'[2]25-26'!$D:$J,7,0)</f>
        <v>二等奖学金</v>
      </c>
    </row>
    <row r="12" ht="20" customHeight="1" spans="1:4">
      <c r="A12" s="4" t="s">
        <v>20</v>
      </c>
      <c r="B12" s="4" t="s">
        <v>21</v>
      </c>
      <c r="C12" s="5" t="str">
        <f>VLOOKUP(B12,'[2]25-26'!$A:$G,4,0)</f>
        <v>2334110412</v>
      </c>
      <c r="D12" s="6" t="str">
        <f>VLOOKUP(C12,'[2]25-26'!$D:$J,7,0)</f>
        <v>三等奖学金</v>
      </c>
    </row>
    <row r="13" ht="20" customHeight="1" spans="1:4">
      <c r="A13" s="4" t="s">
        <v>22</v>
      </c>
      <c r="B13" s="4" t="s">
        <v>23</v>
      </c>
      <c r="C13" s="5" t="str">
        <f>VLOOKUP(B13,'[2]25-26'!$A:$G,4,0)</f>
        <v>2334110246</v>
      </c>
      <c r="D13" s="6" t="str">
        <f>VLOOKUP(C13,'[2]25-26'!$D:$J,7,0)</f>
        <v>三等奖学金</v>
      </c>
    </row>
    <row r="14" ht="20" customHeight="1" spans="1:4">
      <c r="A14" s="4" t="s">
        <v>7</v>
      </c>
      <c r="B14" s="4" t="s">
        <v>24</v>
      </c>
      <c r="C14" s="5" t="str">
        <f>VLOOKUP(B14,'[2]25-26'!$A:$G,4,0)</f>
        <v>2334110339</v>
      </c>
      <c r="D14" s="6" t="str">
        <f>VLOOKUP(C14,'[2]25-26'!$D:$J,7,0)</f>
        <v>三等奖学金</v>
      </c>
    </row>
    <row r="15" ht="20" customHeight="1" spans="1:4">
      <c r="A15" s="4" t="s">
        <v>20</v>
      </c>
      <c r="B15" s="4" t="s">
        <v>25</v>
      </c>
      <c r="C15" s="5" t="str">
        <f>VLOOKUP(B15,'[2]25-26'!$A:$G,4,0)</f>
        <v>2334110104</v>
      </c>
      <c r="D15" s="6" t="str">
        <f>VLOOKUP(C15,'[2]25-26'!$D:$J,7,0)</f>
        <v>三等奖学金</v>
      </c>
    </row>
    <row r="16" ht="20" customHeight="1" spans="1:4">
      <c r="A16" s="4" t="s">
        <v>26</v>
      </c>
      <c r="B16" s="4" t="s">
        <v>27</v>
      </c>
      <c r="C16" s="5" t="str">
        <f>VLOOKUP(B16,'[2]25-26'!$A:$G,4,0)</f>
        <v>2334110432</v>
      </c>
      <c r="D16" s="6" t="str">
        <f>VLOOKUP(C16,'[2]25-26'!$D:$J,7,0)</f>
        <v>三等奖学金</v>
      </c>
    </row>
    <row r="17" ht="20" customHeight="1" spans="1:4">
      <c r="A17" s="4" t="s">
        <v>7</v>
      </c>
      <c r="B17" s="4" t="s">
        <v>28</v>
      </c>
      <c r="C17" s="5" t="str">
        <f>VLOOKUP(B17,'[2]25-26'!$A:$G,4,0)</f>
        <v>2334110348</v>
      </c>
      <c r="D17" s="6" t="str">
        <f>VLOOKUP(C17,'[2]25-26'!$D:$J,7,0)</f>
        <v>三等奖学金</v>
      </c>
    </row>
    <row r="18" ht="20" customHeight="1" spans="1:4">
      <c r="A18" s="4" t="s">
        <v>29</v>
      </c>
      <c r="B18" s="4" t="s">
        <v>30</v>
      </c>
      <c r="C18" s="5" t="str">
        <f>VLOOKUP(B18,'[2]25-26'!$A:$G,4,0)</f>
        <v>2334110558</v>
      </c>
      <c r="D18" s="6" t="str">
        <f>VLOOKUP(C18,'[2]25-26'!$D:$J,7,0)</f>
        <v>三等奖学金</v>
      </c>
    </row>
    <row r="19" ht="20" customHeight="1" spans="1:4">
      <c r="A19" s="4" t="s">
        <v>14</v>
      </c>
      <c r="B19" s="4" t="s">
        <v>31</v>
      </c>
      <c r="C19" s="5" t="str">
        <f>VLOOKUP(B19,'[2]25-26'!$A:$G,4,0)</f>
        <v>2334110502</v>
      </c>
      <c r="D19" s="6" t="str">
        <f>VLOOKUP(C19,'[2]25-26'!$D:$J,7,0)</f>
        <v>三等奖学金</v>
      </c>
    </row>
    <row r="20" ht="20" customHeight="1" spans="1:4">
      <c r="A20" s="4" t="s">
        <v>32</v>
      </c>
      <c r="B20" s="4" t="s">
        <v>33</v>
      </c>
      <c r="C20" s="5" t="str">
        <f>VLOOKUP(B20,'[2]25-26'!$A:$G,4,0)</f>
        <v>2334110198</v>
      </c>
      <c r="D20" s="6" t="str">
        <f>VLOOKUP(C20,'[2]25-26'!$D:$J,7,0)</f>
        <v>三等奖学金</v>
      </c>
    </row>
    <row r="21" ht="20" customHeight="1" spans="1:4">
      <c r="A21" s="4" t="s">
        <v>9</v>
      </c>
      <c r="B21" s="4" t="s">
        <v>34</v>
      </c>
      <c r="C21" s="5" t="str">
        <f>VLOOKUP(B21,'[2]25-26'!$A:$G,4,0)</f>
        <v>2334110389</v>
      </c>
      <c r="D21" s="6" t="str">
        <f>VLOOKUP(C21,'[2]25-26'!$D:$J,7,0)</f>
        <v>三等奖学金</v>
      </c>
    </row>
    <row r="22" ht="20" customHeight="1" spans="1:4">
      <c r="A22" s="4" t="s">
        <v>29</v>
      </c>
      <c r="B22" s="4" t="s">
        <v>35</v>
      </c>
      <c r="C22" s="5" t="str">
        <f>VLOOKUP(B22,'[2]25-26'!$A:$G,4,0)</f>
        <v>2334110553</v>
      </c>
      <c r="D22" s="6" t="str">
        <f>VLOOKUP(C22,'[2]25-26'!$D:$J,7,0)</f>
        <v>三等奖学金</v>
      </c>
    </row>
    <row r="23" ht="20" customHeight="1" spans="1:4">
      <c r="A23" s="4" t="s">
        <v>36</v>
      </c>
      <c r="B23" s="4" t="s">
        <v>37</v>
      </c>
      <c r="C23" s="4" t="s">
        <v>38</v>
      </c>
      <c r="D23" s="5" t="str">
        <f>VLOOKUP(B23,[1]名单!$A:$J,10,0)</f>
        <v>一等奖学金</v>
      </c>
    </row>
    <row r="24" ht="20" customHeight="1" spans="1:4">
      <c r="A24" s="4" t="s">
        <v>39</v>
      </c>
      <c r="B24" s="4" t="s">
        <v>40</v>
      </c>
      <c r="C24" s="4" t="s">
        <v>41</v>
      </c>
      <c r="D24" s="5" t="str">
        <f>VLOOKUP(B24,[1]名单!$A:$J,10,0)</f>
        <v>一等奖学金</v>
      </c>
    </row>
    <row r="25" ht="20" customHeight="1" spans="1:4">
      <c r="A25" s="4" t="s">
        <v>42</v>
      </c>
      <c r="B25" s="4" t="s">
        <v>43</v>
      </c>
      <c r="C25" s="4" t="s">
        <v>44</v>
      </c>
      <c r="D25" s="5" t="str">
        <f>VLOOKUP(B25,[1]名单!$A:$J,10,0)</f>
        <v>二等奖学金</v>
      </c>
    </row>
    <row r="26" ht="20" customHeight="1" spans="1:4">
      <c r="A26" s="4" t="s">
        <v>36</v>
      </c>
      <c r="B26" s="4" t="s">
        <v>45</v>
      </c>
      <c r="C26" s="4" t="s">
        <v>46</v>
      </c>
      <c r="D26" s="5" t="str">
        <f>VLOOKUP(B26,[1]名单!$A:$J,10,0)</f>
        <v>二等奖学金</v>
      </c>
    </row>
    <row r="27" ht="20" customHeight="1" spans="1:4">
      <c r="A27" s="4" t="s">
        <v>47</v>
      </c>
      <c r="B27" s="4" t="s">
        <v>48</v>
      </c>
      <c r="C27" s="4" t="s">
        <v>49</v>
      </c>
      <c r="D27" s="5" t="str">
        <f>VLOOKUP(B27,[1]名单!$A:$J,10,0)</f>
        <v>二等奖学金</v>
      </c>
    </row>
    <row r="28" ht="20" customHeight="1" spans="1:4">
      <c r="A28" s="4" t="s">
        <v>50</v>
      </c>
      <c r="B28" s="4" t="s">
        <v>51</v>
      </c>
      <c r="C28" s="4" t="s">
        <v>52</v>
      </c>
      <c r="D28" s="5" t="str">
        <f>VLOOKUP(B28,[1]名单!$A:$J,10,0)</f>
        <v>二等奖学金</v>
      </c>
    </row>
    <row r="29" ht="20" customHeight="1" spans="1:4">
      <c r="A29" s="4" t="s">
        <v>53</v>
      </c>
      <c r="B29" s="4" t="s">
        <v>54</v>
      </c>
      <c r="C29" s="4" t="s">
        <v>55</v>
      </c>
      <c r="D29" s="5" t="str">
        <f>VLOOKUP(B29,[1]名单!$A:$J,10,0)</f>
        <v>二等奖学金</v>
      </c>
    </row>
    <row r="30" ht="20" customHeight="1" spans="1:4">
      <c r="A30" s="4" t="s">
        <v>56</v>
      </c>
      <c r="B30" s="4" t="s">
        <v>57</v>
      </c>
      <c r="C30" s="4" t="s">
        <v>58</v>
      </c>
      <c r="D30" s="5" t="str">
        <f>VLOOKUP(B30,[1]名单!$A:$J,10,0)</f>
        <v>二等奖学金</v>
      </c>
    </row>
    <row r="31" ht="20" customHeight="1" spans="1:4">
      <c r="A31" s="4" t="s">
        <v>56</v>
      </c>
      <c r="B31" s="4" t="s">
        <v>59</v>
      </c>
      <c r="C31" s="4" t="s">
        <v>60</v>
      </c>
      <c r="D31" s="5" t="str">
        <f>VLOOKUP(B31,[1]名单!$A:$J,10,0)</f>
        <v>二等奖学金</v>
      </c>
    </row>
    <row r="32" ht="20" customHeight="1" spans="1:4">
      <c r="A32" s="4" t="s">
        <v>39</v>
      </c>
      <c r="B32" s="4" t="s">
        <v>61</v>
      </c>
      <c r="C32" s="4" t="s">
        <v>62</v>
      </c>
      <c r="D32" s="5" t="str">
        <f>VLOOKUP(B32,[1]名单!$A:$J,10,0)</f>
        <v>二等奖学金</v>
      </c>
    </row>
    <row r="33" ht="20" customHeight="1" spans="1:4">
      <c r="A33" s="4" t="s">
        <v>63</v>
      </c>
      <c r="B33" s="4" t="s">
        <v>64</v>
      </c>
      <c r="C33" s="4" t="s">
        <v>65</v>
      </c>
      <c r="D33" s="5" t="str">
        <f>VLOOKUP(B33,[1]名单!$A:$J,10,0)</f>
        <v>二等奖学金</v>
      </c>
    </row>
    <row r="34" ht="20" customHeight="1" spans="1:4">
      <c r="A34" s="4" t="s">
        <v>63</v>
      </c>
      <c r="B34" s="4" t="s">
        <v>66</v>
      </c>
      <c r="C34" s="4" t="s">
        <v>67</v>
      </c>
      <c r="D34" s="5" t="str">
        <f>VLOOKUP(B34,[1]名单!$A:$J,10,0)</f>
        <v>二等奖学金</v>
      </c>
    </row>
    <row r="35" ht="20" customHeight="1" spans="1:4">
      <c r="A35" s="4" t="s">
        <v>68</v>
      </c>
      <c r="B35" s="4" t="s">
        <v>69</v>
      </c>
      <c r="C35" s="4" t="s">
        <v>70</v>
      </c>
      <c r="D35" s="5" t="str">
        <f>VLOOKUP(B35,[1]名单!$A:$J,10,0)</f>
        <v>二等奖学金</v>
      </c>
    </row>
    <row r="36" ht="20" customHeight="1" spans="1:4">
      <c r="A36" s="4" t="s">
        <v>68</v>
      </c>
      <c r="B36" s="4" t="s">
        <v>71</v>
      </c>
      <c r="C36" s="4" t="s">
        <v>72</v>
      </c>
      <c r="D36" s="5" t="str">
        <f>VLOOKUP(B36,[1]名单!$A:$J,10,0)</f>
        <v>二等奖学金</v>
      </c>
    </row>
    <row r="37" ht="20" customHeight="1" spans="1:4">
      <c r="A37" s="4" t="s">
        <v>56</v>
      </c>
      <c r="B37" s="4" t="s">
        <v>73</v>
      </c>
      <c r="C37" s="4" t="s">
        <v>74</v>
      </c>
      <c r="D37" s="5" t="str">
        <f>VLOOKUP(B37,[1]名单!$A:$J,10,0)</f>
        <v>三等奖学金</v>
      </c>
    </row>
    <row r="38" ht="20" customHeight="1" spans="1:4">
      <c r="A38" s="4" t="s">
        <v>75</v>
      </c>
      <c r="B38" s="4" t="s">
        <v>76</v>
      </c>
      <c r="C38" s="4" t="s">
        <v>77</v>
      </c>
      <c r="D38" s="5" t="str">
        <f>VLOOKUP(B38,[1]名单!$A:$J,10,0)</f>
        <v>三等奖学金</v>
      </c>
    </row>
    <row r="39" ht="20" customHeight="1" spans="1:4">
      <c r="A39" s="4" t="s">
        <v>78</v>
      </c>
      <c r="B39" s="4" t="s">
        <v>79</v>
      </c>
      <c r="C39" s="4" t="s">
        <v>80</v>
      </c>
      <c r="D39" s="5" t="str">
        <f>VLOOKUP(B39,[1]名单!$A:$J,10,0)</f>
        <v>三等奖学金</v>
      </c>
    </row>
    <row r="40" ht="20" customHeight="1" spans="1:4">
      <c r="A40" s="4" t="s">
        <v>78</v>
      </c>
      <c r="B40" s="4" t="s">
        <v>81</v>
      </c>
      <c r="C40" s="4" t="s">
        <v>82</v>
      </c>
      <c r="D40" s="5" t="str">
        <f>VLOOKUP(B40,[1]名单!$A:$J,10,0)</f>
        <v>三等奖学金</v>
      </c>
    </row>
    <row r="41" ht="20" customHeight="1" spans="1:4">
      <c r="A41" s="4" t="s">
        <v>83</v>
      </c>
      <c r="B41" s="4" t="s">
        <v>84</v>
      </c>
      <c r="C41" s="4" t="s">
        <v>85</v>
      </c>
      <c r="D41" s="5" t="str">
        <f>VLOOKUP(B41,[1]名单!$A:$J,10,0)</f>
        <v>三等奖学金</v>
      </c>
    </row>
    <row r="42" ht="20" customHeight="1" spans="1:4">
      <c r="A42" s="4" t="s">
        <v>39</v>
      </c>
      <c r="B42" s="4" t="s">
        <v>86</v>
      </c>
      <c r="C42" s="4" t="s">
        <v>87</v>
      </c>
      <c r="D42" s="5" t="str">
        <f>VLOOKUP(B42,[1]名单!$A:$J,10,0)</f>
        <v>三等奖学金</v>
      </c>
    </row>
    <row r="43" ht="20" customHeight="1" spans="1:4">
      <c r="A43" s="4" t="s">
        <v>78</v>
      </c>
      <c r="B43" s="4" t="s">
        <v>88</v>
      </c>
      <c r="C43" s="4" t="s">
        <v>89</v>
      </c>
      <c r="D43" s="5" t="str">
        <f>VLOOKUP(B43,[1]名单!$A:$J,10,0)</f>
        <v>三等奖学金</v>
      </c>
    </row>
    <row r="44" ht="20" customHeight="1" spans="1:4">
      <c r="A44" s="4" t="s">
        <v>50</v>
      </c>
      <c r="B44" s="4" t="s">
        <v>90</v>
      </c>
      <c r="C44" s="4" t="s">
        <v>91</v>
      </c>
      <c r="D44" s="5" t="str">
        <f>VLOOKUP(B44,[1]名单!$A:$J,10,0)</f>
        <v>三等奖学金</v>
      </c>
    </row>
    <row r="45" ht="20" customHeight="1" spans="1:4">
      <c r="A45" s="4" t="s">
        <v>68</v>
      </c>
      <c r="B45" s="4" t="s">
        <v>92</v>
      </c>
      <c r="C45" s="4" t="s">
        <v>93</v>
      </c>
      <c r="D45" s="5" t="str">
        <f>VLOOKUP(B45,[1]名单!$A:$J,10,0)</f>
        <v>三等奖学金</v>
      </c>
    </row>
    <row r="46" ht="20" customHeight="1" spans="1:4">
      <c r="A46" s="4" t="s">
        <v>75</v>
      </c>
      <c r="B46" s="4" t="s">
        <v>94</v>
      </c>
      <c r="C46" s="4" t="s">
        <v>95</v>
      </c>
      <c r="D46" s="5" t="str">
        <f>VLOOKUP(B46,[1]名单!$A:$J,10,0)</f>
        <v>三等奖学金</v>
      </c>
    </row>
    <row r="47" ht="20" customHeight="1" spans="1:4">
      <c r="A47" s="4" t="s">
        <v>78</v>
      </c>
      <c r="B47" s="4" t="s">
        <v>96</v>
      </c>
      <c r="C47" s="4" t="s">
        <v>97</v>
      </c>
      <c r="D47" s="5" t="str">
        <f>VLOOKUP(B47,[1]名单!$A:$J,10,0)</f>
        <v>三等奖学金</v>
      </c>
    </row>
    <row r="48" ht="20" customHeight="1" spans="1:4">
      <c r="A48" s="4" t="s">
        <v>98</v>
      </c>
      <c r="B48" s="4" t="s">
        <v>99</v>
      </c>
      <c r="C48" s="4" t="s">
        <v>100</v>
      </c>
      <c r="D48" s="5" t="str">
        <f>VLOOKUP(B48,[1]名单!$A:$J,10,0)</f>
        <v>三等奖学金</v>
      </c>
    </row>
    <row r="49" ht="20" customHeight="1" spans="1:4">
      <c r="A49" s="4" t="s">
        <v>101</v>
      </c>
      <c r="B49" s="4" t="s">
        <v>102</v>
      </c>
      <c r="C49" s="4" t="s">
        <v>103</v>
      </c>
      <c r="D49" s="5" t="s">
        <v>104</v>
      </c>
    </row>
    <row r="50" ht="20" customHeight="1" spans="1:4">
      <c r="A50" s="4" t="s">
        <v>101</v>
      </c>
      <c r="B50" s="4" t="s">
        <v>105</v>
      </c>
      <c r="C50" s="4" t="s">
        <v>106</v>
      </c>
      <c r="D50" s="5" t="s">
        <v>104</v>
      </c>
    </row>
    <row r="51" ht="20" customHeight="1" spans="1:4">
      <c r="A51" s="4" t="s">
        <v>107</v>
      </c>
      <c r="B51" s="4" t="s">
        <v>108</v>
      </c>
      <c r="C51" s="4" t="s">
        <v>109</v>
      </c>
      <c r="D51" s="5" t="s">
        <v>104</v>
      </c>
    </row>
    <row r="52" ht="20" customHeight="1" spans="1:4">
      <c r="A52" s="4" t="s">
        <v>110</v>
      </c>
      <c r="B52" s="4" t="s">
        <v>111</v>
      </c>
      <c r="C52" s="4" t="s">
        <v>112</v>
      </c>
      <c r="D52" s="5" t="s">
        <v>104</v>
      </c>
    </row>
    <row r="53" ht="20" customHeight="1" spans="1:4">
      <c r="A53" s="4" t="s">
        <v>113</v>
      </c>
      <c r="B53" s="4" t="s">
        <v>114</v>
      </c>
      <c r="C53" s="4" t="s">
        <v>115</v>
      </c>
      <c r="D53" s="5" t="s">
        <v>116</v>
      </c>
    </row>
    <row r="54" ht="20" customHeight="1" spans="1:4">
      <c r="A54" s="4" t="s">
        <v>117</v>
      </c>
      <c r="B54" s="4" t="s">
        <v>118</v>
      </c>
      <c r="C54" s="4" t="s">
        <v>119</v>
      </c>
      <c r="D54" s="5" t="s">
        <v>116</v>
      </c>
    </row>
    <row r="55" ht="20" customHeight="1" spans="1:4">
      <c r="A55" s="4" t="s">
        <v>120</v>
      </c>
      <c r="B55" s="4" t="s">
        <v>121</v>
      </c>
      <c r="C55" s="4" t="s">
        <v>122</v>
      </c>
      <c r="D55" s="5" t="s">
        <v>116</v>
      </c>
    </row>
    <row r="56" ht="20" customHeight="1" spans="1:4">
      <c r="A56" s="4" t="s">
        <v>123</v>
      </c>
      <c r="B56" s="4" t="s">
        <v>124</v>
      </c>
      <c r="C56" s="4" t="s">
        <v>125</v>
      </c>
      <c r="D56" s="5" t="s">
        <v>116</v>
      </c>
    </row>
    <row r="57" ht="20" customHeight="1" spans="1:4">
      <c r="A57" s="4" t="s">
        <v>123</v>
      </c>
      <c r="B57" s="4" t="s">
        <v>126</v>
      </c>
      <c r="C57" s="4" t="s">
        <v>127</v>
      </c>
      <c r="D57" s="5" t="s">
        <v>116</v>
      </c>
    </row>
    <row r="58" ht="20" customHeight="1" spans="1:4">
      <c r="A58" s="4" t="s">
        <v>110</v>
      </c>
      <c r="B58" s="4" t="s">
        <v>128</v>
      </c>
      <c r="C58" s="4" t="s">
        <v>129</v>
      </c>
      <c r="D58" s="5" t="s">
        <v>116</v>
      </c>
    </row>
    <row r="59" ht="20" customHeight="1" spans="1:4">
      <c r="A59" s="4" t="s">
        <v>117</v>
      </c>
      <c r="B59" s="4" t="s">
        <v>130</v>
      </c>
      <c r="C59" s="4" t="s">
        <v>131</v>
      </c>
      <c r="D59" s="5" t="s">
        <v>132</v>
      </c>
    </row>
    <row r="60" ht="20" customHeight="1" spans="1:4">
      <c r="A60" s="4" t="s">
        <v>120</v>
      </c>
      <c r="B60" s="4" t="s">
        <v>133</v>
      </c>
      <c r="C60" s="4" t="s">
        <v>134</v>
      </c>
      <c r="D60" s="5" t="s">
        <v>132</v>
      </c>
    </row>
    <row r="61" ht="20" customHeight="1" spans="1:4">
      <c r="A61" s="4" t="s">
        <v>135</v>
      </c>
      <c r="B61" s="4" t="s">
        <v>136</v>
      </c>
      <c r="C61" s="4" t="s">
        <v>137</v>
      </c>
      <c r="D61" s="5" t="s">
        <v>132</v>
      </c>
    </row>
    <row r="62" ht="20" customHeight="1" spans="1:4">
      <c r="A62" s="4" t="s">
        <v>138</v>
      </c>
      <c r="B62" s="4" t="s">
        <v>139</v>
      </c>
      <c r="C62" s="4" t="s">
        <v>140</v>
      </c>
      <c r="D62" s="5" t="s">
        <v>132</v>
      </c>
    </row>
    <row r="63" ht="20" customHeight="1" spans="1:4">
      <c r="A63" s="4" t="s">
        <v>141</v>
      </c>
      <c r="B63" s="4" t="s">
        <v>142</v>
      </c>
      <c r="C63" s="4">
        <v>2517110173</v>
      </c>
      <c r="D63" s="5" t="s">
        <v>132</v>
      </c>
    </row>
    <row r="64" ht="20" customHeight="1" spans="1:4">
      <c r="A64" s="4" t="s">
        <v>107</v>
      </c>
      <c r="B64" s="4" t="s">
        <v>143</v>
      </c>
      <c r="C64" s="4" t="s">
        <v>144</v>
      </c>
      <c r="D64" s="5" t="s">
        <v>132</v>
      </c>
    </row>
    <row r="65" ht="20" customHeight="1" spans="1:4">
      <c r="A65" s="4" t="s">
        <v>107</v>
      </c>
      <c r="B65" s="4" t="s">
        <v>145</v>
      </c>
      <c r="C65" s="4" t="s">
        <v>146</v>
      </c>
      <c r="D65" s="5" t="s">
        <v>132</v>
      </c>
    </row>
    <row r="66" ht="20" customHeight="1" spans="1:4">
      <c r="A66" s="4" t="s">
        <v>147</v>
      </c>
      <c r="B66" s="4" t="s">
        <v>148</v>
      </c>
      <c r="C66" s="4" t="s">
        <v>149</v>
      </c>
      <c r="D66" s="5" t="s">
        <v>132</v>
      </c>
    </row>
    <row r="67" ht="20" customHeight="1" spans="1:4">
      <c r="A67" s="4" t="s">
        <v>147</v>
      </c>
      <c r="B67" s="4" t="s">
        <v>150</v>
      </c>
      <c r="C67" s="4" t="s">
        <v>151</v>
      </c>
      <c r="D67" s="5" t="s">
        <v>132</v>
      </c>
    </row>
    <row r="68" ht="20" customHeight="1" spans="1:4">
      <c r="A68" s="4" t="s">
        <v>147</v>
      </c>
      <c r="B68" s="4" t="s">
        <v>152</v>
      </c>
      <c r="C68" s="4" t="s">
        <v>153</v>
      </c>
      <c r="D68" s="5" t="s">
        <v>132</v>
      </c>
    </row>
    <row r="69" ht="20" customHeight="1" spans="1:4">
      <c r="A69" s="4" t="s">
        <v>110</v>
      </c>
      <c r="B69" s="4" t="s">
        <v>154</v>
      </c>
      <c r="C69" s="4" t="s">
        <v>155</v>
      </c>
      <c r="D69" s="5" t="s">
        <v>132</v>
      </c>
    </row>
    <row r="70" ht="20" customHeight="1" spans="1:4">
      <c r="A70" s="4" t="s">
        <v>110</v>
      </c>
      <c r="B70" s="4" t="s">
        <v>156</v>
      </c>
      <c r="C70" s="4" t="s">
        <v>157</v>
      </c>
      <c r="D70" s="5" t="s">
        <v>132</v>
      </c>
    </row>
    <row r="73" ht="20.25" spans="1:4">
      <c r="C73" s="7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丁淋飞</cp:lastModifiedBy>
  <dcterms:created xsi:type="dcterms:W3CDTF">2026-10-23T09:22:00Z</dcterms:created>
  <dcterms:modified xsi:type="dcterms:W3CDTF">2026-10-26T02:47:49Z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03DD65550FC94E1EBD485B0F70F9A3BE_13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